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2.0.151\oak共有\〇総務部\55_出納\"/>
    </mc:Choice>
  </mc:AlternateContent>
  <xr:revisionPtr revIDLastSave="0" documentId="13_ncr:1_{7C53FC95-366E-46DE-BEE8-FEB7BA77A91A}" xr6:coauthVersionLast="47" xr6:coauthVersionMax="47" xr10:uidLastSave="{00000000-0000-0000-0000-000000000000}"/>
  <bookViews>
    <workbookView xWindow="-120" yWindow="-120" windowWidth="29040" windowHeight="15840" activeTab="1" xr2:uid="{80090711-01D0-43B1-87F2-FC834FB843A5}"/>
  </bookViews>
  <sheets>
    <sheet name="契約分" sheetId="1" r:id="rId1"/>
    <sheet name="小口用" sheetId="3" r:id="rId2"/>
    <sheet name="小口用内訳" sheetId="4" r:id="rId3"/>
    <sheet name="免税事業者用契約分" sheetId="6" r:id="rId4"/>
    <sheet name="免税事業者用小口用" sheetId="5" r:id="rId5"/>
  </sheets>
  <definedNames>
    <definedName name="_xlnm._FilterDatabase" localSheetId="0" hidden="1">契約分!$AX$12:$BP$12</definedName>
    <definedName name="_xlnm.Print_Area" localSheetId="0">契約分!$C$3:$BW$30</definedName>
    <definedName name="_xlnm.Print_Area" localSheetId="1">小口用!$A$3:$DA$46</definedName>
    <definedName name="_xlnm.Print_Area" localSheetId="2">小口用内訳!$D$3:$CZ$33</definedName>
    <definedName name="_xlnm.Print_Area" localSheetId="3">免税事業者用契約分!$A$3:$BW$33</definedName>
    <definedName name="_xlnm.Print_Area" localSheetId="4">免税事業者用小口用!$B$4:$DB$48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9" i="6" l="1"/>
  <c r="AM29" i="6" s="1"/>
  <c r="R21" i="6"/>
  <c r="BH16" i="6" s="1"/>
  <c r="BH20" i="6"/>
  <c r="BH21" i="6" s="1"/>
  <c r="AD20" i="6"/>
  <c r="AD19" i="6"/>
  <c r="AD18" i="6"/>
  <c r="AD17" i="6"/>
  <c r="AD16" i="6"/>
  <c r="AD21" i="6" s="1"/>
  <c r="BH17" i="6" l="1"/>
  <c r="BH22" i="6"/>
  <c r="AZ30" i="5" l="1"/>
  <c r="AZ29" i="5"/>
  <c r="AZ28" i="5"/>
  <c r="AZ27" i="5"/>
  <c r="AZ26" i="5"/>
  <c r="AZ25" i="5"/>
  <c r="AZ24" i="5"/>
  <c r="AZ23" i="5"/>
  <c r="AZ22" i="5"/>
  <c r="AZ21" i="5"/>
  <c r="J6" i="4"/>
  <c r="AY12" i="4"/>
  <c r="AD16" i="1"/>
  <c r="AY10" i="4"/>
  <c r="AY11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 l="1"/>
  <c r="AZ27" i="3" l="1"/>
  <c r="AZ22" i="3"/>
  <c r="AZ23" i="3"/>
  <c r="AZ24" i="3"/>
  <c r="AZ25" i="3"/>
  <c r="AZ26" i="3"/>
  <c r="AZ28" i="3"/>
  <c r="AZ29" i="3"/>
  <c r="AZ30" i="3"/>
  <c r="AZ21" i="3"/>
  <c r="AD20" i="1"/>
  <c r="AD17" i="1"/>
  <c r="AD18" i="1"/>
  <c r="AD19" i="1"/>
  <c r="BH17" i="1"/>
  <c r="R21" i="1"/>
  <c r="BH16" i="1" s="1"/>
  <c r="Z29" i="1"/>
  <c r="AM29" i="1" s="1"/>
  <c r="BH20" i="1"/>
  <c r="BH21" i="1" s="1"/>
  <c r="AZ31" i="3" l="1"/>
  <c r="AD21" i="1"/>
  <c r="BH22" i="1"/>
  <c r="AZ32" i="3" l="1"/>
  <c r="AZ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N5" authorId="0" shapeId="0" xr:uid="{D1ABA7B0-427B-4968-99B9-237BA055FFBB}">
      <text>
        <r>
          <rPr>
            <sz val="12"/>
            <color indexed="81"/>
            <rFont val="MS P ゴシック"/>
            <family val="3"/>
            <charset val="128"/>
          </rPr>
          <t>例）12/15
と入力してください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5" authorId="0" shapeId="0" xr:uid="{0C410C23-2D7B-4879-9394-2AE669D2780B}">
      <text>
        <r>
          <rPr>
            <b/>
            <sz val="9"/>
            <color indexed="81"/>
            <rFont val="MS P ゴシック"/>
            <family val="3"/>
            <charset val="128"/>
          </rPr>
          <t>※数値のみ入力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M5" authorId="0" shapeId="0" xr:uid="{C4F7F1F7-A13F-4CA8-8AC1-71DF93201189}">
      <text>
        <r>
          <rPr>
            <sz val="14"/>
            <color indexed="81"/>
            <rFont val="MS P ゴシック"/>
            <family val="3"/>
            <charset val="128"/>
          </rPr>
          <t>例)12/15
と入力してください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L20" authorId="0" shapeId="0" xr:uid="{11A8FDEB-EF8A-4C68-A21B-32BE326FC087}">
      <text>
        <r>
          <rPr>
            <sz val="14"/>
            <color indexed="81"/>
            <rFont val="MS P ゴシック"/>
            <family val="3"/>
            <charset val="128"/>
          </rPr>
          <t>小数点第３位以下を入力の場合は数字の頭に「’（アポストロフィ）」をつけてください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L9" authorId="0" shapeId="0" xr:uid="{95DD3F73-1CB7-4ED4-8E9B-C5EC49890AF7}">
      <text>
        <r>
          <rPr>
            <sz val="12"/>
            <color indexed="81"/>
            <rFont val="MS P ゴシック"/>
            <family val="3"/>
            <charset val="128"/>
          </rPr>
          <t>小数点第３位以下を入力場合は数字の頭に「’(アポストロフィ）」を入力してください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N5" authorId="0" shapeId="0" xr:uid="{49D7B6B5-7243-44A5-8F49-6F1E8CB4D01B}">
      <text>
        <r>
          <rPr>
            <sz val="12"/>
            <color indexed="81"/>
            <rFont val="MS P ゴシック"/>
            <family val="3"/>
            <charset val="128"/>
          </rPr>
          <t>例）12/15
と入力してください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5" authorId="0" shapeId="0" xr:uid="{D997F7AE-886A-4C98-BB63-5B41A73A1703}">
      <text>
        <r>
          <rPr>
            <b/>
            <sz val="9"/>
            <color indexed="81"/>
            <rFont val="MS P ゴシック"/>
            <family val="3"/>
            <charset val="128"/>
          </rPr>
          <t>※数値のみ入力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M5" authorId="0" shapeId="0" xr:uid="{2E7259C3-46CF-4B70-9F65-B5A1818196D1}">
      <text>
        <r>
          <rPr>
            <sz val="14"/>
            <color indexed="81"/>
            <rFont val="MS P ゴシック"/>
            <family val="3"/>
            <charset val="128"/>
          </rPr>
          <t>例)12/15
と入力してください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<sst xmlns="http://schemas.openxmlformats.org/spreadsheetml/2006/main" count="258" uniqueCount="105">
  <si>
    <t>鈴与リニューアル株式会社　　御中</t>
    <rPh sb="0" eb="2">
      <t>スズヨ</t>
    </rPh>
    <rPh sb="8" eb="12">
      <t>カブシキガイシャ</t>
    </rPh>
    <rPh sb="14" eb="16">
      <t>オンチュウ</t>
    </rPh>
    <phoneticPr fontId="1"/>
  </si>
  <si>
    <t>下記の通り請求いたします</t>
    <rPh sb="0" eb="2">
      <t>カキ</t>
    </rPh>
    <rPh sb="3" eb="4">
      <t>トオ</t>
    </rPh>
    <rPh sb="5" eb="7">
      <t>セイキュウ</t>
    </rPh>
    <phoneticPr fontId="1"/>
  </si>
  <si>
    <t>工事名</t>
    <rPh sb="0" eb="3">
      <t>コウジメイ</t>
    </rPh>
    <phoneticPr fontId="1"/>
  </si>
  <si>
    <t>業者コード</t>
    <rPh sb="0" eb="2">
      <t>ギョウシャ</t>
    </rPh>
    <phoneticPr fontId="1"/>
  </si>
  <si>
    <t>－</t>
    <phoneticPr fontId="1"/>
  </si>
  <si>
    <t>請求回数</t>
    <rPh sb="0" eb="4">
      <t>セイキュウカイスウ</t>
    </rPh>
    <phoneticPr fontId="1"/>
  </si>
  <si>
    <t>請求№</t>
    <rPh sb="0" eb="2">
      <t>セイキュウ</t>
    </rPh>
    <phoneticPr fontId="1"/>
  </si>
  <si>
    <t>〒</t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</si>
  <si>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</si>
  <si>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</si>
  <si>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</si>
  <si>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日付</t>
    <rPh sb="0" eb="2">
      <t>ヒヅケ</t>
    </rPh>
    <phoneticPr fontId="1"/>
  </si>
  <si>
    <t>：</t>
    <phoneticPr fontId="1"/>
  </si>
  <si>
    <t>工　種　名</t>
    <rPh sb="0" eb="1">
      <t>コウ</t>
    </rPh>
    <rPh sb="2" eb="3">
      <t>シュ</t>
    </rPh>
    <rPh sb="4" eb="5">
      <t>ナ</t>
    </rPh>
    <phoneticPr fontId="1"/>
  </si>
  <si>
    <t>注文金額(税抜)</t>
    <rPh sb="0" eb="4">
      <t>チュウモンキンガク</t>
    </rPh>
    <rPh sb="5" eb="7">
      <t>ゼイヌ</t>
    </rPh>
    <phoneticPr fontId="1"/>
  </si>
  <si>
    <t>出来高金額</t>
    <rPh sb="0" eb="3">
      <t>デキダカ</t>
    </rPh>
    <rPh sb="3" eb="5">
      <t>キンガク</t>
    </rPh>
    <phoneticPr fontId="1"/>
  </si>
  <si>
    <t>工事価格(税抜)</t>
    <rPh sb="0" eb="4">
      <t>コウジカカク</t>
    </rPh>
    <rPh sb="5" eb="7">
      <t>ゼイヌ</t>
    </rPh>
    <phoneticPr fontId="1"/>
  </si>
  <si>
    <t>(E）差引請求金額は100円単位で記入してください。ただし精算を除きます。</t>
    <rPh sb="3" eb="5">
      <t>サシヒキ</t>
    </rPh>
    <rPh sb="5" eb="9">
      <t>セイキュウキンガク</t>
    </rPh>
    <rPh sb="13" eb="16">
      <t>エンタンイ</t>
    </rPh>
    <rPh sb="17" eb="19">
      <t>キニュウ</t>
    </rPh>
    <rPh sb="29" eb="31">
      <t>セイサン</t>
    </rPh>
    <rPh sb="32" eb="33">
      <t>ノゾ</t>
    </rPh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</si>
  <si>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</si>
  <si>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</si>
  <si>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</si>
  <si>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</si>
  <si>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（E）</t>
    <phoneticPr fontId="1"/>
  </si>
  <si>
    <t>（F）</t>
    <phoneticPr fontId="1"/>
  </si>
  <si>
    <t>（G）</t>
    <phoneticPr fontId="1"/>
  </si>
  <si>
    <t>前回まで領収済</t>
    <rPh sb="0" eb="2">
      <t>ゼンカイ</t>
    </rPh>
    <rPh sb="4" eb="7">
      <t>リョウシュウズ</t>
    </rPh>
    <phoneticPr fontId="1"/>
  </si>
  <si>
    <t>合計今回請求額(E+F)</t>
    <rPh sb="0" eb="2">
      <t>ゴウケイ</t>
    </rPh>
    <rPh sb="2" eb="4">
      <t>コンカイ</t>
    </rPh>
    <rPh sb="4" eb="6">
      <t>セイキュウ</t>
    </rPh>
    <rPh sb="6" eb="7">
      <t>ガク</t>
    </rPh>
    <phoneticPr fontId="1"/>
  </si>
  <si>
    <t>当月迄出来高(税抜)</t>
    <rPh sb="0" eb="3">
      <t>トウゲツマデ</t>
    </rPh>
    <rPh sb="3" eb="6">
      <t>デキダカ</t>
    </rPh>
    <rPh sb="7" eb="9">
      <t>ゼイヌ</t>
    </rPh>
    <phoneticPr fontId="1"/>
  </si>
  <si>
    <t>90％（保留金を10％を除いた額）
完成の場合は100％</t>
    <rPh sb="4" eb="7">
      <t>ホリュウキン</t>
    </rPh>
    <rPh sb="12" eb="13">
      <t>ノゾ</t>
    </rPh>
    <rPh sb="15" eb="16">
      <t>ガク</t>
    </rPh>
    <rPh sb="18" eb="20">
      <t>カンセイ</t>
    </rPh>
    <rPh sb="21" eb="23">
      <t>バアイ</t>
    </rPh>
    <phoneticPr fontId="1"/>
  </si>
  <si>
    <t>支払査定額(税抜)</t>
    <rPh sb="0" eb="2">
      <t>シハラ</t>
    </rPh>
    <rPh sb="2" eb="4">
      <t>サテイ</t>
    </rPh>
    <rPh sb="4" eb="5">
      <t>ガク</t>
    </rPh>
    <rPh sb="6" eb="8">
      <t>ゼイヌ</t>
    </rPh>
    <phoneticPr fontId="1"/>
  </si>
  <si>
    <t>消費税等</t>
    <rPh sb="0" eb="3">
      <t>ショウヒゼイ</t>
    </rPh>
    <rPh sb="3" eb="4">
      <t>トウ</t>
    </rPh>
    <phoneticPr fontId="1"/>
  </si>
  <si>
    <t>支払額合計</t>
    <rPh sb="0" eb="2">
      <t>シハラ</t>
    </rPh>
    <rPh sb="2" eb="3">
      <t>ガク</t>
    </rPh>
    <rPh sb="3" eb="5">
      <t>ゴウケイ</t>
    </rPh>
    <phoneticPr fontId="1"/>
  </si>
  <si>
    <t xml:space="preserve"> 回目，精算</t>
    <rPh sb="1" eb="3">
      <t>カイメ</t>
    </rPh>
    <rPh sb="4" eb="6">
      <t>セイサン</t>
    </rPh>
    <phoneticPr fontId="1"/>
  </si>
  <si>
    <t>ー</t>
    <phoneticPr fontId="1"/>
  </si>
  <si>
    <t>◎以下、当社使用欄</t>
    <rPh sb="1" eb="3">
      <t>イカ</t>
    </rPh>
    <rPh sb="4" eb="9">
      <t>トウシャシヨウラン</t>
    </rPh>
    <phoneticPr fontId="1"/>
  </si>
  <si>
    <t>出来高(％)</t>
    <rPh sb="0" eb="3">
      <t>デキダカ</t>
    </rPh>
    <phoneticPr fontId="1"/>
  </si>
  <si>
    <t xml:space="preserve">注  文  番  号  </t>
    <rPh sb="0" eb="1">
      <t>チュウ</t>
    </rPh>
    <rPh sb="3" eb="4">
      <t>ブン</t>
    </rPh>
    <rPh sb="6" eb="7">
      <t>バン</t>
    </rPh>
    <rPh sb="9" eb="10">
      <t>ゴウ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</si>
  <si>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0"/>
  </si>
  <si>
    <t>〒</t>
    <phoneticPr fontId="10"/>
  </si>
  <si>
    <t>住　所</t>
    <rPh sb="0" eb="1">
      <t>ジュウ</t>
    </rPh>
    <rPh sb="2" eb="3">
      <t>ショ</t>
    </rPh>
    <phoneticPr fontId="10"/>
  </si>
  <si>
    <t>業　者　コ　ー　ド</t>
    <rPh sb="0" eb="1">
      <t>ギョウ</t>
    </rPh>
    <rPh sb="2" eb="3">
      <t>シャ</t>
    </rPh>
    <phoneticPr fontId="10"/>
  </si>
  <si>
    <t>名　称</t>
    <rPh sb="0" eb="1">
      <t>ナ</t>
    </rPh>
    <rPh sb="2" eb="3">
      <t>ショウ</t>
    </rPh>
    <phoneticPr fontId="10"/>
  </si>
  <si>
    <t>電　話</t>
    <rPh sb="0" eb="1">
      <t>デン</t>
    </rPh>
    <rPh sb="2" eb="3">
      <t>ハナシ</t>
    </rPh>
    <phoneticPr fontId="10"/>
  </si>
  <si>
    <t>日　付</t>
    <rPh sb="0" eb="1">
      <t>ヒ</t>
    </rPh>
    <rPh sb="2" eb="3">
      <t>ヅケ</t>
    </rPh>
    <phoneticPr fontId="10"/>
  </si>
  <si>
    <t>摘　　　　要</t>
    <rPh sb="0" eb="1">
      <t>テキ</t>
    </rPh>
    <rPh sb="5" eb="6">
      <t>ヨウ</t>
    </rPh>
    <phoneticPr fontId="10"/>
  </si>
  <si>
    <t>数　量</t>
    <rPh sb="0" eb="1">
      <t>カズ</t>
    </rPh>
    <rPh sb="2" eb="3">
      <t>リョウ</t>
    </rPh>
    <phoneticPr fontId="10"/>
  </si>
  <si>
    <t>単位</t>
    <rPh sb="0" eb="1">
      <t>タン</t>
    </rPh>
    <rPh sb="1" eb="2">
      <t>クライ</t>
    </rPh>
    <phoneticPr fontId="10"/>
  </si>
  <si>
    <t>単価</t>
    <rPh sb="0" eb="2">
      <t>タンカ</t>
    </rPh>
    <phoneticPr fontId="10"/>
  </si>
  <si>
    <t>金額</t>
    <rPh sb="0" eb="2">
      <t>キンガク</t>
    </rPh>
    <phoneticPr fontId="10"/>
  </si>
  <si>
    <t>備考</t>
    <rPh sb="0" eb="2">
      <t>ビコウ</t>
    </rPh>
    <phoneticPr fontId="10"/>
  </si>
  <si>
    <t>（C）工事価格・計</t>
    <rPh sb="3" eb="5">
      <t>コウジ</t>
    </rPh>
    <rPh sb="5" eb="7">
      <t>カカク</t>
    </rPh>
    <rPh sb="8" eb="9">
      <t>ケイ</t>
    </rPh>
    <phoneticPr fontId="10"/>
  </si>
  <si>
    <t>（D）消 費 税　等</t>
    <rPh sb="3" eb="4">
      <t>ケ</t>
    </rPh>
    <rPh sb="5" eb="6">
      <t>ヒ</t>
    </rPh>
    <rPh sb="7" eb="8">
      <t>ゼイ</t>
    </rPh>
    <rPh sb="9" eb="10">
      <t>トウ</t>
    </rPh>
    <phoneticPr fontId="10"/>
  </si>
  <si>
    <t>（E）請求金額・計</t>
    <rPh sb="3" eb="5">
      <t>セイキュウ</t>
    </rPh>
    <rPh sb="5" eb="7">
      <t>キンガク</t>
    </rPh>
    <rPh sb="8" eb="9">
      <t>ケイ</t>
    </rPh>
    <phoneticPr fontId="10"/>
  </si>
  <si>
    <t>印</t>
    <rPh sb="0" eb="1">
      <t>イン</t>
    </rPh>
    <phoneticPr fontId="10"/>
  </si>
  <si>
    <t>工　種　コ　ー　ド</t>
    <rPh sb="0" eb="1">
      <t>コウ</t>
    </rPh>
    <rPh sb="2" eb="3">
      <t>タネ</t>
    </rPh>
    <phoneticPr fontId="10"/>
  </si>
  <si>
    <t>工　種　名</t>
    <rPh sb="0" eb="1">
      <t>コウ</t>
    </rPh>
    <rPh sb="2" eb="3">
      <t>タネ</t>
    </rPh>
    <rPh sb="4" eb="5">
      <t>メイ</t>
    </rPh>
    <phoneticPr fontId="10"/>
  </si>
  <si>
    <t>予 算 額（A）</t>
    <rPh sb="0" eb="1">
      <t>ヨ</t>
    </rPh>
    <rPh sb="2" eb="3">
      <t>ザン</t>
    </rPh>
    <rPh sb="4" eb="5">
      <t>ガク</t>
    </rPh>
    <phoneticPr fontId="10"/>
  </si>
  <si>
    <t>既払累計（B）</t>
    <rPh sb="0" eb="2">
      <t>キバラ</t>
    </rPh>
    <rPh sb="2" eb="4">
      <t>ルイケイ</t>
    </rPh>
    <phoneticPr fontId="10"/>
  </si>
  <si>
    <t>予算残（A）－（B）</t>
    <rPh sb="0" eb="2">
      <t>ヨサン</t>
    </rPh>
    <rPh sb="2" eb="3">
      <t>ザン</t>
    </rPh>
    <phoneticPr fontId="10"/>
  </si>
  <si>
    <t>支 払 額</t>
    <rPh sb="0" eb="1">
      <t>ササ</t>
    </rPh>
    <rPh sb="2" eb="3">
      <t>バライ</t>
    </rPh>
    <rPh sb="4" eb="5">
      <t>ガク</t>
    </rPh>
    <phoneticPr fontId="10"/>
  </si>
  <si>
    <t>工種コード</t>
    <rPh sb="0" eb="1">
      <t>コウ</t>
    </rPh>
    <rPh sb="1" eb="2">
      <t>タネ</t>
    </rPh>
    <phoneticPr fontId="10"/>
  </si>
  <si>
    <t>工種名</t>
    <rPh sb="0" eb="1">
      <t>コウ</t>
    </rPh>
    <rPh sb="1" eb="2">
      <t>タネ</t>
    </rPh>
    <rPh sb="2" eb="3">
      <t>メイ</t>
    </rPh>
    <phoneticPr fontId="10"/>
  </si>
  <si>
    <t>　</t>
  </si>
  <si>
    <t>　　　　　　　　　　　　　　　　　　</t>
  </si>
  <si>
    <t>　　　　　　　　　　　　　　　　　　　</t>
  </si>
  <si>
    <t>　　　　　　　　　　　　　　　　　　　　　　　　　　</t>
  </si>
  <si>
    <t>　　　　　　　　　　　　　　　　　</t>
  </si>
  <si>
    <t>　　　　　　　　　　　　　　　　　　　　　　　　　　　　　　　　　　　　　　　　</t>
  </si>
  <si>
    <t>　　　　　　　　　　　　　　　　　　　　　　　</t>
  </si>
  <si>
    <t xml:space="preserve"> </t>
  </si>
  <si>
    <t>鈴与リニューアル株式会社　御中</t>
    <rPh sb="0" eb="2">
      <t>スズヨ</t>
    </rPh>
    <rPh sb="8" eb="12">
      <t>カブシキガイシャ</t>
    </rPh>
    <rPh sb="13" eb="15">
      <t>オンチュウ</t>
    </rPh>
    <phoneticPr fontId="10"/>
  </si>
  <si>
    <r>
      <rPr>
        <b/>
        <sz val="20"/>
        <color theme="1"/>
        <rFont val="ＭＳ 明朝"/>
        <family val="1"/>
        <charset val="128"/>
      </rPr>
      <t>請　求　書</t>
    </r>
    <r>
      <rPr>
        <b/>
        <sz val="18"/>
        <color theme="1"/>
        <rFont val="ＭＳ 明朝"/>
        <family val="1"/>
        <charset val="128"/>
      </rPr>
      <t>　</t>
    </r>
    <r>
      <rPr>
        <b/>
        <sz val="12"/>
        <color theme="1"/>
        <rFont val="ＭＳ 明朝"/>
        <family val="1"/>
        <charset val="128"/>
      </rPr>
      <t xml:space="preserve">（小口用） </t>
    </r>
    <rPh sb="0" eb="1">
      <t>ショウ</t>
    </rPh>
    <rPh sb="2" eb="3">
      <t>モトム</t>
    </rPh>
    <rPh sb="4" eb="5">
      <t>ショ</t>
    </rPh>
    <rPh sb="7" eb="10">
      <t>コグチヨウ</t>
    </rPh>
    <phoneticPr fontId="10"/>
  </si>
  <si>
    <t>工事コード</t>
    <rPh sb="0" eb="2">
      <t>コウジ</t>
    </rPh>
    <phoneticPr fontId="1"/>
  </si>
  <si>
    <t>ー</t>
    <phoneticPr fontId="1"/>
  </si>
  <si>
    <t>◎以下、当社使用欄</t>
    <rPh sb="1" eb="3">
      <t>イカ</t>
    </rPh>
    <rPh sb="4" eb="9">
      <t>トウシャシヨウラン</t>
    </rPh>
    <phoneticPr fontId="1"/>
  </si>
  <si>
    <t>当社使用欄</t>
    <rPh sb="0" eb="5">
      <t>トウシャシヨウラン</t>
    </rPh>
    <phoneticPr fontId="1"/>
  </si>
  <si>
    <t>工 事 名</t>
    <rPh sb="0" eb="1">
      <t>コウ</t>
    </rPh>
    <rPh sb="2" eb="3">
      <t>コト</t>
    </rPh>
    <rPh sb="4" eb="5">
      <t>ナ</t>
    </rPh>
    <phoneticPr fontId="10"/>
  </si>
  <si>
    <t>担当者</t>
    <rPh sb="0" eb="3">
      <t>タントウシャ</t>
    </rPh>
    <phoneticPr fontId="1"/>
  </si>
  <si>
    <t>ＩＮＰＵＴ</t>
    <phoneticPr fontId="1"/>
  </si>
  <si>
    <t>支払依頼№</t>
    <rPh sb="0" eb="2">
      <t>シハラ</t>
    </rPh>
    <rPh sb="2" eb="4">
      <t>イライ</t>
    </rPh>
    <phoneticPr fontId="1"/>
  </si>
  <si>
    <t>経理</t>
    <rPh sb="0" eb="2">
      <t>ケイリ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</si>
  <si>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</si>
  <si>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r>
      <rPr>
        <b/>
        <sz val="20"/>
        <color theme="1"/>
        <rFont val="ＭＳ 明朝"/>
        <family val="1"/>
        <charset val="128"/>
      </rPr>
      <t>請　求　書　内　訳</t>
    </r>
    <r>
      <rPr>
        <b/>
        <sz val="18"/>
        <color theme="1"/>
        <rFont val="ＭＳ 明朝"/>
        <family val="1"/>
        <charset val="128"/>
      </rPr>
      <t>　</t>
    </r>
    <r>
      <rPr>
        <b/>
        <sz val="12"/>
        <color theme="1"/>
        <rFont val="ＭＳ 明朝"/>
        <family val="1"/>
        <charset val="128"/>
      </rPr>
      <t>（契約外）</t>
    </r>
    <rPh sb="0" eb="1">
      <t>ショウ</t>
    </rPh>
    <rPh sb="2" eb="3">
      <t>モトム</t>
    </rPh>
    <rPh sb="4" eb="5">
      <t>ショ</t>
    </rPh>
    <rPh sb="6" eb="7">
      <t>ナイ</t>
    </rPh>
    <rPh sb="8" eb="9">
      <t>ヤク</t>
    </rPh>
    <rPh sb="11" eb="13">
      <t>ケイヤク</t>
    </rPh>
    <rPh sb="13" eb="14">
      <t>ガイ</t>
    </rPh>
    <phoneticPr fontId="10"/>
  </si>
  <si>
    <t>　　　　こ　れ　よ　り　右　、　当　社　使　用　欄</t>
    <rPh sb="12" eb="13">
      <t>ミギ</t>
    </rPh>
    <rPh sb="16" eb="17">
      <t>トウ</t>
    </rPh>
    <rPh sb="18" eb="19">
      <t>シャ</t>
    </rPh>
    <rPh sb="20" eb="21">
      <t>シ</t>
    </rPh>
    <rPh sb="22" eb="23">
      <t>ヨウ</t>
    </rPh>
    <rPh sb="24" eb="25">
      <t>ラン</t>
    </rPh>
    <phoneticPr fontId="1"/>
  </si>
  <si>
    <t>頁　　計</t>
    <rPh sb="0" eb="1">
      <t>ページ</t>
    </rPh>
    <rPh sb="3" eb="4">
      <t>ケイ</t>
    </rPh>
    <phoneticPr fontId="1"/>
  </si>
  <si>
    <t>単　価</t>
    <rPh sb="0" eb="1">
      <t>タン</t>
    </rPh>
    <rPh sb="2" eb="3">
      <t>アタイ</t>
    </rPh>
    <phoneticPr fontId="10"/>
  </si>
  <si>
    <t>備　　考</t>
    <rPh sb="0" eb="1">
      <t>ビ</t>
    </rPh>
    <rPh sb="3" eb="4">
      <t>コウ</t>
    </rPh>
    <phoneticPr fontId="10"/>
  </si>
  <si>
    <t>金　　額</t>
    <rPh sb="0" eb="1">
      <t>キン</t>
    </rPh>
    <rPh sb="3" eb="4">
      <t>ガク</t>
    </rPh>
    <phoneticPr fontId="10"/>
  </si>
  <si>
    <t>会社名</t>
    <rPh sb="0" eb="3">
      <t>カイシャメイ</t>
    </rPh>
    <phoneticPr fontId="1"/>
  </si>
  <si>
    <t>頁</t>
    <rPh sb="0" eb="1">
      <t>ページ</t>
    </rPh>
    <phoneticPr fontId="1"/>
  </si>
  <si>
    <t>日付：</t>
    <rPh sb="0" eb="2">
      <t>ヒヅケ</t>
    </rPh>
    <phoneticPr fontId="1"/>
  </si>
  <si>
    <t>差引請求額(C-D)</t>
    <phoneticPr fontId="1"/>
  </si>
  <si>
    <t>消費税額(税率10％)</t>
    <rPh sb="0" eb="3">
      <t>ショウヒゼイ</t>
    </rPh>
    <rPh sb="3" eb="4">
      <t>ガク</t>
    </rPh>
    <rPh sb="5" eb="7">
      <t>ゼイリツ</t>
    </rPh>
    <phoneticPr fontId="1"/>
  </si>
  <si>
    <t>工事名</t>
    <rPh sb="0" eb="3">
      <t>コウジメイ</t>
    </rPh>
    <phoneticPr fontId="1"/>
  </si>
  <si>
    <t>工事コード</t>
    <rPh sb="0" eb="2">
      <t>コウジ</t>
    </rPh>
    <phoneticPr fontId="1"/>
  </si>
  <si>
    <t>ー</t>
    <phoneticPr fontId="1"/>
  </si>
  <si>
    <t>―</t>
    <phoneticPr fontId="1"/>
  </si>
  <si>
    <r>
      <t>請　求　書　</t>
    </r>
    <r>
      <rPr>
        <sz val="10"/>
        <color theme="1"/>
        <rFont val="ＭＳ 明朝"/>
        <family val="1"/>
        <charset val="128"/>
      </rPr>
      <t>(契約分)</t>
    </r>
    <rPh sb="0" eb="1">
      <t>ショウ</t>
    </rPh>
    <rPh sb="2" eb="3">
      <t>モトム</t>
    </rPh>
    <rPh sb="4" eb="5">
      <t>ショ</t>
    </rPh>
    <rPh sb="7" eb="9">
      <t>ケイヤク</t>
    </rPh>
    <rPh sb="9" eb="10">
      <t>ブン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</si>
  <si>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</si>
  <si>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</si>
  <si>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t>登録番号</t>
    <rPh sb="0" eb="4">
      <t>トウロク</t>
    </rPh>
    <phoneticPr fontId="1"/>
  </si>
  <si>
    <t>10%税率対象合計</t>
    <rPh sb="3" eb="5">
      <t>ゼイリツ</t>
    </rPh>
    <rPh sb="5" eb="7">
      <t>タイショウ</t>
    </rPh>
    <rPh sb="7" eb="9">
      <t>ゴウケイ</t>
    </rPh>
    <phoneticPr fontId="1"/>
  </si>
  <si>
    <t>10%税率対象合計</t>
    <rPh sb="3" eb="5">
      <t>ゼイリツ</t>
    </rPh>
    <rPh sb="5" eb="9">
      <t>タイシ</t>
    </rPh>
    <phoneticPr fontId="1"/>
  </si>
  <si>
    <r>
      <t>請　求　書　</t>
    </r>
    <r>
      <rPr>
        <sz val="10"/>
        <color theme="1"/>
        <rFont val="ＭＳ 明朝"/>
        <family val="1"/>
        <charset val="128"/>
      </rPr>
      <t>(契約分)</t>
    </r>
    <r>
      <rPr>
        <sz val="18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免税事業者用</t>
    </r>
    <rPh sb="0" eb="1">
      <t>ショウ</t>
    </rPh>
    <rPh sb="2" eb="3">
      <t>モトム</t>
    </rPh>
    <rPh sb="4" eb="5">
      <t>ショ</t>
    </rPh>
    <rPh sb="7" eb="9">
      <t>ケイヤク</t>
    </rPh>
    <rPh sb="9" eb="10">
      <t>ブン</t>
    </rPh>
    <rPh sb="13" eb="15">
      <t>メンゼイ</t>
    </rPh>
    <rPh sb="15" eb="18">
      <t>ジギョウシャ</t>
    </rPh>
    <rPh sb="18" eb="19">
      <t>ヨウ</t>
    </rPh>
    <phoneticPr fontId="1"/>
  </si>
  <si>
    <r>
      <rPr>
        <b/>
        <sz val="20"/>
        <color theme="1"/>
        <rFont val="ＭＳ 明朝"/>
        <family val="1"/>
        <charset val="128"/>
      </rPr>
      <t>請　求　書</t>
    </r>
    <r>
      <rPr>
        <b/>
        <sz val="18"/>
        <color theme="1"/>
        <rFont val="ＭＳ 明朝"/>
        <family val="1"/>
        <charset val="128"/>
      </rPr>
      <t>　</t>
    </r>
    <r>
      <rPr>
        <b/>
        <sz val="12"/>
        <color theme="1"/>
        <rFont val="ＭＳ 明朝"/>
        <family val="1"/>
        <charset val="128"/>
      </rPr>
      <t xml:space="preserve">（小口用） </t>
    </r>
    <r>
      <rPr>
        <b/>
        <sz val="11"/>
        <color theme="1"/>
        <rFont val="ＭＳ 明朝"/>
        <family val="1"/>
        <charset val="128"/>
      </rPr>
      <t>　　　　　　</t>
    </r>
    <r>
      <rPr>
        <b/>
        <sz val="12"/>
        <color theme="1"/>
        <rFont val="ＭＳ 明朝"/>
        <family val="1"/>
        <charset val="128"/>
      </rPr>
      <t>免税事業者用</t>
    </r>
    <rPh sb="0" eb="1">
      <t>ショウ</t>
    </rPh>
    <rPh sb="2" eb="3">
      <t>モトム</t>
    </rPh>
    <rPh sb="4" eb="5">
      <t>ショ</t>
    </rPh>
    <rPh sb="7" eb="10">
      <t>コグチヨウ</t>
    </rPh>
    <rPh sb="18" eb="20">
      <t>メンゼイ</t>
    </rPh>
    <rPh sb="20" eb="23">
      <t>ジギョウシャ</t>
    </rPh>
    <rPh sb="23" eb="24">
      <t>ヨウ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</si>
</sst>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F800]dddd\,\ mmmm\ dd\,\ yyyy"/>
    <numFmt numFmtId="177" formatCode="#,###"/>
    <numFmt numFmtId="178" formatCode="#,##0_ ;[Red]\-#,##0\ "/>
    <numFmt numFmtId="179" formatCode="0.00_ "/>
    <numFmt numFmtId="180" formatCode="#,##0.00_ ;[Red]\-#,##0.00\ "/>
    <numFmt numFmtId="181" formatCode="#,##0.0_ ;[Red]\-#,##0.0\ "/>
    <numFmt numFmtId="182" formatCode="yyyy&quot;年&quot;m&quot;月&quot;d&quot;日&quot;;@"/>
  </numFmts>
  <fonts count="4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4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 tint="-0.249977111117893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ck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ck">
        <color auto="1"/>
      </bottom>
      <diagonal/>
    </border>
    <border>
      <left/>
      <right/>
      <top style="double">
        <color indexed="64"/>
      </top>
      <bottom style="thick">
        <color auto="1"/>
      </bottom>
      <diagonal/>
    </border>
    <border>
      <left/>
      <right style="thin">
        <color auto="1"/>
      </right>
      <top style="double">
        <color indexed="64"/>
      </top>
      <bottom style="thick">
        <color auto="1"/>
      </bottom>
      <diagonal/>
    </border>
    <border>
      <left/>
      <right style="thick">
        <color auto="1"/>
      </right>
      <top style="double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double">
        <color auto="1"/>
      </left>
      <right style="thin">
        <color theme="0" tint="-0.34998626667073579"/>
      </right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auto="1"/>
      </top>
      <bottom style="thin">
        <color theme="0" tint="-0.34998626667073579"/>
      </bottom>
      <diagonal/>
    </border>
    <border>
      <left/>
      <right/>
      <top style="double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auto="1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34998626667073579"/>
      </left>
      <right style="thin">
        <color theme="0" tint="-0.14999847407452621"/>
      </right>
      <top style="medium">
        <color theme="0" tint="-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34998626667073579"/>
      </right>
      <top style="medium">
        <color theme="0" tint="-0.34998626667073579"/>
      </top>
      <bottom style="thin">
        <color theme="0" tint="-0.14999847407452621"/>
      </bottom>
      <diagonal/>
    </border>
    <border>
      <left style="medium">
        <color theme="0" tint="-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34998626667073579"/>
      </left>
      <right style="thin">
        <color theme="0" tint="-0.14999847407452621"/>
      </right>
      <top style="thin">
        <color theme="0" tint="-0.14999847407452621"/>
      </top>
      <bottom style="medium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34998626667073579"/>
      </bottom>
      <diagonal/>
    </border>
    <border>
      <left style="thin">
        <color theme="0" tint="-0.14999847407452621"/>
      </left>
      <right style="medium">
        <color theme="0" tint="-0.34998626667073579"/>
      </right>
      <top style="thin">
        <color theme="0" tint="-0.14999847407452621"/>
      </top>
      <bottom style="medium">
        <color theme="0" tint="-0.34998626667073579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/>
      <diagonal/>
    </border>
    <border>
      <left/>
      <right/>
      <top/>
      <bottom style="medium">
        <color theme="0" tint="-0.14999847407452621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0" xfId="0" applyFill="1" applyAlignment="1" applyProtection="1">
      <protection locked="0"/>
    </xf>
    <xf numFmtId="0" fontId="20" fillId="2" borderId="0" xfId="0" applyFont="1" applyFill="1" applyAlignment="1" applyProtection="1">
      <protection locked="0"/>
    </xf>
    <xf numFmtId="0" fontId="18" fillId="2" borderId="0" xfId="0" applyFont="1" applyFill="1" applyAlignment="1" applyProtection="1">
      <alignment horizontal="left" vertical="center" shrinkToFit="1"/>
      <protection locked="0"/>
    </xf>
    <xf numFmtId="38" fontId="16" fillId="2" borderId="0" xfId="1" applyFont="1" applyFill="1" applyBorder="1" applyAlignment="1" applyProtection="1">
      <alignment horizontal="right" shrinkToFit="1"/>
      <protection locked="0"/>
    </xf>
    <xf numFmtId="0" fontId="12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alignment vertical="center"/>
      <protection locked="0"/>
    </xf>
    <xf numFmtId="0" fontId="22" fillId="2" borderId="0" xfId="0" applyFont="1" applyFill="1" applyAlignment="1" applyProtection="1">
      <alignment horizontal="left" vertical="center" wrapText="1"/>
      <protection locked="0"/>
    </xf>
    <xf numFmtId="0" fontId="23" fillId="2" borderId="0" xfId="0" applyFont="1" applyFill="1" applyAlignment="1" applyProtection="1">
      <alignment horizontal="left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center" shrinkToFit="1"/>
      <protection locked="0"/>
    </xf>
    <xf numFmtId="0" fontId="18" fillId="2" borderId="0" xfId="0" applyFont="1" applyFill="1" applyAlignment="1" applyProtection="1">
      <alignment horizontal="left"/>
      <protection locked="0"/>
    </xf>
    <xf numFmtId="38" fontId="16" fillId="2" borderId="0" xfId="1" applyFont="1" applyFill="1" applyBorder="1" applyAlignment="1" applyProtection="1">
      <alignment horizontal="right" vertical="center" shrinkToFit="1"/>
      <protection locked="0"/>
    </xf>
    <xf numFmtId="38" fontId="20" fillId="2" borderId="0" xfId="1" applyFont="1" applyFill="1" applyBorder="1" applyAlignment="1" applyProtection="1">
      <alignment horizontal="right" vertical="center" shrinkToFit="1"/>
      <protection locked="0"/>
    </xf>
    <xf numFmtId="0" fontId="18" fillId="2" borderId="77" xfId="0" applyFont="1" applyFill="1" applyBorder="1" applyAlignment="1" applyProtection="1">
      <alignment horizontal="left"/>
      <protection locked="0"/>
    </xf>
    <xf numFmtId="0" fontId="16" fillId="2" borderId="77" xfId="0" applyFont="1" applyFill="1" applyBorder="1" applyAlignment="1" applyProtection="1">
      <alignment horizontal="center" vertical="center"/>
      <protection locked="0"/>
    </xf>
    <xf numFmtId="0" fontId="20" fillId="2" borderId="77" xfId="0" applyFont="1" applyFill="1" applyBorder="1" applyAlignment="1" applyProtection="1">
      <alignment horizont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93" xfId="0" applyBorder="1" applyProtection="1">
      <alignment vertical="center"/>
      <protection locked="0"/>
    </xf>
    <xf numFmtId="0" fontId="0" fillId="0" borderId="92" xfId="0" applyBorder="1" applyProtection="1">
      <alignment vertical="center"/>
      <protection locked="0"/>
    </xf>
    <xf numFmtId="0" fontId="0" fillId="0" borderId="147" xfId="0" applyBorder="1" applyProtection="1">
      <alignment vertical="center"/>
      <protection locked="0"/>
    </xf>
    <xf numFmtId="0" fontId="0" fillId="0" borderId="94" xfId="0" applyBorder="1" applyProtection="1">
      <alignment vertical="center"/>
      <protection locked="0"/>
    </xf>
    <xf numFmtId="0" fontId="0" fillId="0" borderId="16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19" xfId="0" applyBorder="1" applyProtection="1">
      <alignment vertical="center"/>
      <protection hidden="1"/>
    </xf>
    <xf numFmtId="0" fontId="0" fillId="0" borderId="92" xfId="0" applyBorder="1" applyProtection="1">
      <alignment vertical="center"/>
      <protection hidden="1"/>
    </xf>
    <xf numFmtId="0" fontId="31" fillId="0" borderId="93" xfId="0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20" fillId="2" borderId="0" xfId="0" applyFont="1" applyFill="1" applyAlignment="1" applyProtection="1">
      <protection hidden="1"/>
    </xf>
    <xf numFmtId="0" fontId="0" fillId="0" borderId="164" xfId="0" applyBorder="1" applyProtection="1">
      <alignment vertical="center"/>
      <protection hidden="1"/>
    </xf>
    <xf numFmtId="0" fontId="11" fillId="2" borderId="151" xfId="0" applyFont="1" applyFill="1" applyBorder="1" applyProtection="1">
      <alignment vertical="center"/>
      <protection hidden="1"/>
    </xf>
    <xf numFmtId="0" fontId="20" fillId="2" borderId="151" xfId="0" applyFont="1" applyFill="1" applyBorder="1" applyAlignment="1" applyProtection="1">
      <protection hidden="1"/>
    </xf>
    <xf numFmtId="0" fontId="0" fillId="2" borderId="151" xfId="0" applyFill="1" applyBorder="1" applyAlignment="1" applyProtection="1">
      <protection hidden="1"/>
    </xf>
    <xf numFmtId="0" fontId="0" fillId="0" borderId="152" xfId="0" applyBorder="1" applyProtection="1">
      <alignment vertical="center"/>
      <protection hidden="1"/>
    </xf>
    <xf numFmtId="0" fontId="0" fillId="0" borderId="153" xfId="0" applyBorder="1" applyProtection="1">
      <alignment vertical="center"/>
      <protection hidden="1"/>
    </xf>
    <xf numFmtId="0" fontId="0" fillId="0" borderId="154" xfId="0" applyBorder="1" applyProtection="1">
      <alignment vertical="center"/>
      <protection hidden="1"/>
    </xf>
    <xf numFmtId="0" fontId="15" fillId="2" borderId="0" xfId="0" applyFont="1" applyFill="1" applyProtection="1">
      <alignment vertical="center"/>
      <protection hidden="1"/>
    </xf>
    <xf numFmtId="176" fontId="16" fillId="2" borderId="0" xfId="0" applyNumberFormat="1" applyFont="1" applyFill="1" applyProtection="1">
      <alignment vertical="center"/>
      <protection hidden="1"/>
    </xf>
    <xf numFmtId="0" fontId="17" fillId="2" borderId="0" xfId="0" applyFont="1" applyFill="1" applyProtection="1">
      <alignment vertical="center"/>
      <protection hidden="1"/>
    </xf>
    <xf numFmtId="0" fontId="30" fillId="0" borderId="153" xfId="0" applyFont="1" applyBorder="1" applyProtection="1">
      <alignment vertical="center"/>
      <protection hidden="1"/>
    </xf>
    <xf numFmtId="0" fontId="18" fillId="2" borderId="0" xfId="0" applyFont="1" applyFill="1" applyAlignment="1" applyProtection="1">
      <alignment horizontal="center" vertical="center" shrinkToFit="1"/>
      <protection hidden="1"/>
    </xf>
    <xf numFmtId="0" fontId="30" fillId="0" borderId="154" xfId="0" applyFont="1" applyBorder="1" applyProtection="1">
      <alignment vertical="center"/>
      <protection hidden="1"/>
    </xf>
    <xf numFmtId="0" fontId="30" fillId="0" borderId="0" xfId="0" applyFont="1" applyProtection="1">
      <alignment vertical="center"/>
      <protection hidden="1"/>
    </xf>
    <xf numFmtId="0" fontId="0" fillId="0" borderId="165" xfId="0" applyBorder="1" applyProtection="1">
      <alignment vertical="center"/>
      <protection hidden="1"/>
    </xf>
    <xf numFmtId="0" fontId="0" fillId="2" borderId="155" xfId="0" applyFill="1" applyBorder="1" applyAlignment="1" applyProtection="1">
      <protection hidden="1"/>
    </xf>
    <xf numFmtId="0" fontId="20" fillId="2" borderId="155" xfId="0" applyFont="1" applyFill="1" applyBorder="1" applyAlignment="1" applyProtection="1">
      <protection hidden="1"/>
    </xf>
    <xf numFmtId="0" fontId="0" fillId="0" borderId="156" xfId="0" applyBorder="1" applyProtection="1">
      <alignment vertical="center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center" vertical="center" shrinkToFit="1"/>
      <protection hidden="1"/>
    </xf>
    <xf numFmtId="0" fontId="17" fillId="2" borderId="0" xfId="0" applyFont="1" applyFill="1" applyAlignment="1" applyProtection="1">
      <alignment vertical="center" shrinkToFit="1"/>
      <protection hidden="1"/>
    </xf>
    <xf numFmtId="0" fontId="16" fillId="2" borderId="0" xfId="0" applyFont="1" applyFill="1" applyProtection="1">
      <alignment vertical="center"/>
      <protection hidden="1"/>
    </xf>
    <xf numFmtId="0" fontId="0" fillId="0" borderId="151" xfId="0" applyBorder="1" applyProtection="1">
      <alignment vertical="center"/>
      <protection hidden="1"/>
    </xf>
    <xf numFmtId="0" fontId="22" fillId="2" borderId="0" xfId="0" applyFont="1" applyFill="1" applyAlignment="1" applyProtection="1">
      <alignment vertical="center" wrapText="1"/>
      <protection hidden="1"/>
    </xf>
    <xf numFmtId="0" fontId="24" fillId="2" borderId="0" xfId="0" applyFont="1" applyFill="1" applyProtection="1">
      <alignment vertical="center"/>
      <protection hidden="1"/>
    </xf>
    <xf numFmtId="0" fontId="21" fillId="2" borderId="0" xfId="0" applyFont="1" applyFill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22" fillId="2" borderId="0" xfId="0" applyFont="1" applyFill="1" applyAlignment="1" applyProtection="1">
      <alignment horizontal="left" vertical="center" wrapText="1"/>
      <protection hidden="1"/>
    </xf>
    <xf numFmtId="0" fontId="23" fillId="2" borderId="0" xfId="0" applyFont="1" applyFill="1" applyAlignment="1" applyProtection="1">
      <alignment horizontal="left" vertic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38" fillId="5" borderId="0" xfId="0" applyFont="1" applyFill="1" applyAlignment="1" applyProtection="1">
      <protection hidden="1"/>
    </xf>
    <xf numFmtId="0" fontId="20" fillId="3" borderId="66" xfId="0" applyFont="1" applyFill="1" applyBorder="1" applyAlignment="1" applyProtection="1">
      <alignment horizontal="center" shrinkToFit="1"/>
      <protection hidden="1"/>
    </xf>
    <xf numFmtId="0" fontId="20" fillId="3" borderId="109" xfId="0" applyFont="1" applyFill="1" applyBorder="1" applyAlignment="1" applyProtection="1">
      <alignment horizontal="center" shrinkToFit="1"/>
      <protection hidden="1"/>
    </xf>
    <xf numFmtId="0" fontId="20" fillId="3" borderId="97" xfId="0" applyFont="1" applyFill="1" applyBorder="1" applyAlignment="1" applyProtection="1">
      <alignment horizontal="center" shrinkToFit="1"/>
      <protection hidden="1"/>
    </xf>
    <xf numFmtId="0" fontId="20" fillId="3" borderId="97" xfId="0" applyFont="1" applyFill="1" applyBorder="1" applyAlignment="1" applyProtection="1">
      <alignment shrinkToFit="1"/>
      <protection hidden="1"/>
    </xf>
    <xf numFmtId="0" fontId="20" fillId="3" borderId="109" xfId="0" applyFont="1" applyFill="1" applyBorder="1" applyAlignment="1" applyProtection="1">
      <alignment shrinkToFit="1"/>
      <protection hidden="1"/>
    </xf>
    <xf numFmtId="0" fontId="16" fillId="3" borderId="97" xfId="0" quotePrefix="1" applyFont="1" applyFill="1" applyBorder="1" applyProtection="1">
      <alignment vertical="center"/>
      <protection hidden="1"/>
    </xf>
    <xf numFmtId="0" fontId="16" fillId="3" borderId="109" xfId="0" quotePrefix="1" applyFont="1" applyFill="1" applyBorder="1" applyProtection="1">
      <alignment vertical="center"/>
      <protection hidden="1"/>
    </xf>
    <xf numFmtId="0" fontId="16" fillId="3" borderId="97" xfId="0" applyFont="1" applyFill="1" applyBorder="1" applyAlignment="1" applyProtection="1">
      <alignment vertical="center" shrinkToFit="1"/>
      <protection hidden="1"/>
    </xf>
    <xf numFmtId="0" fontId="16" fillId="3" borderId="109" xfId="0" applyFont="1" applyFill="1" applyBorder="1" applyAlignment="1" applyProtection="1">
      <alignment vertical="center" shrinkToFit="1"/>
      <protection hidden="1"/>
    </xf>
    <xf numFmtId="0" fontId="20" fillId="3" borderId="74" xfId="0" applyFont="1" applyFill="1" applyBorder="1" applyAlignment="1" applyProtection="1">
      <alignment shrinkToFit="1"/>
      <protection hidden="1"/>
    </xf>
    <xf numFmtId="0" fontId="20" fillId="3" borderId="66" xfId="0" applyFont="1" applyFill="1" applyBorder="1" applyAlignment="1" applyProtection="1">
      <alignment shrinkToFit="1"/>
      <protection hidden="1"/>
    </xf>
    <xf numFmtId="0" fontId="0" fillId="2" borderId="61" xfId="0" applyFill="1" applyBorder="1" applyAlignment="1" applyProtection="1">
      <protection locked="0"/>
    </xf>
    <xf numFmtId="0" fontId="20" fillId="2" borderId="0" xfId="0" applyFont="1" applyFill="1" applyAlignment="1" applyProtection="1">
      <alignment horizontal="center" vertical="top"/>
      <protection hidden="1"/>
    </xf>
    <xf numFmtId="0" fontId="0" fillId="0" borderId="42" xfId="0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20" fillId="2" borderId="0" xfId="0" applyFont="1" applyFill="1" applyAlignment="1" applyProtection="1">
      <alignment horizontal="left" vertical="center"/>
      <protection hidden="1"/>
    </xf>
    <xf numFmtId="0" fontId="20" fillId="2" borderId="0" xfId="0" applyFont="1" applyFill="1" applyAlignment="1" applyProtection="1">
      <alignment horizontal="left" vertical="top"/>
      <protection hidden="1"/>
    </xf>
    <xf numFmtId="0" fontId="0" fillId="0" borderId="79" xfId="0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0" fillId="0" borderId="172" xfId="0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92" xfId="0" applyBorder="1" applyAlignment="1" applyProtection="1">
      <alignment horizontal="center" vertical="center"/>
      <protection hidden="1"/>
    </xf>
    <xf numFmtId="0" fontId="0" fillId="0" borderId="93" xfId="0" applyBorder="1" applyAlignment="1" applyProtection="1">
      <alignment horizontal="center" vertical="center"/>
      <protection hidden="1"/>
    </xf>
    <xf numFmtId="0" fontId="0" fillId="0" borderId="94" xfId="0" applyBorder="1" applyAlignment="1" applyProtection="1">
      <alignment horizontal="center" vertical="center"/>
      <protection hidden="1"/>
    </xf>
    <xf numFmtId="0" fontId="0" fillId="0" borderId="92" xfId="0" applyBorder="1" applyAlignment="1" applyProtection="1">
      <alignment horizontal="right" vertical="center"/>
      <protection locked="0"/>
    </xf>
    <xf numFmtId="0" fontId="0" fillId="0" borderId="93" xfId="0" applyBorder="1" applyAlignment="1" applyProtection="1">
      <alignment horizontal="right" vertical="center"/>
      <protection locked="0"/>
    </xf>
    <xf numFmtId="0" fontId="0" fillId="0" borderId="94" xfId="0" applyBorder="1" applyAlignment="1" applyProtection="1">
      <alignment horizontal="right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 textRotation="255"/>
      <protection hidden="1"/>
    </xf>
    <xf numFmtId="0" fontId="0" fillId="0" borderId="69" xfId="0" applyBorder="1" applyAlignment="1" applyProtection="1">
      <alignment horizontal="center" vertical="center" textRotation="255"/>
      <protection hidden="1"/>
    </xf>
    <xf numFmtId="0" fontId="0" fillId="0" borderId="78" xfId="0" applyBorder="1" applyAlignment="1" applyProtection="1">
      <alignment horizontal="center" vertical="center" textRotation="255"/>
      <protection hidden="1"/>
    </xf>
    <xf numFmtId="0" fontId="0" fillId="0" borderId="80" xfId="0" applyBorder="1" applyAlignment="1" applyProtection="1">
      <alignment horizontal="center" vertical="center" textRotation="255"/>
      <protection hidden="1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left" vertical="center" shrinkToFit="1"/>
      <protection hidden="1"/>
    </xf>
    <xf numFmtId="0" fontId="0" fillId="0" borderId="43" xfId="0" applyBorder="1" applyAlignment="1" applyProtection="1">
      <alignment horizontal="left" vertical="center" shrinkToFit="1"/>
      <protection hidden="1"/>
    </xf>
    <xf numFmtId="0" fontId="0" fillId="0" borderId="44" xfId="0" applyBorder="1" applyAlignment="1" applyProtection="1">
      <alignment horizontal="center" vertical="center" shrinkToFit="1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177" fontId="0" fillId="0" borderId="46" xfId="1" applyNumberFormat="1" applyFont="1" applyFill="1" applyBorder="1" applyAlignment="1" applyProtection="1">
      <alignment horizontal="right" vertical="center"/>
      <protection hidden="1"/>
    </xf>
    <xf numFmtId="177" fontId="0" fillId="0" borderId="42" xfId="1" applyNumberFormat="1" applyFont="1" applyFill="1" applyBorder="1" applyAlignment="1" applyProtection="1">
      <alignment horizontal="right" vertical="center"/>
      <protection hidden="1"/>
    </xf>
    <xf numFmtId="177" fontId="0" fillId="0" borderId="43" xfId="1" applyNumberFormat="1" applyFont="1" applyFill="1" applyBorder="1" applyAlignment="1" applyProtection="1">
      <alignment horizontal="right" vertical="center"/>
      <protection hidden="1"/>
    </xf>
    <xf numFmtId="38" fontId="0" fillId="0" borderId="46" xfId="1" applyFont="1" applyFill="1" applyBorder="1" applyAlignment="1" applyProtection="1">
      <alignment horizontal="right" vertical="center"/>
      <protection locked="0"/>
    </xf>
    <xf numFmtId="38" fontId="0" fillId="0" borderId="42" xfId="1" applyFont="1" applyFill="1" applyBorder="1" applyAlignment="1" applyProtection="1">
      <alignment horizontal="right" vertical="center"/>
      <protection locked="0"/>
    </xf>
    <xf numFmtId="38" fontId="0" fillId="0" borderId="43" xfId="1" applyFont="1" applyFill="1" applyBorder="1" applyAlignment="1" applyProtection="1">
      <alignment horizontal="right" vertical="center"/>
      <protection locked="0"/>
    </xf>
    <xf numFmtId="0" fontId="4" fillId="0" borderId="42" xfId="0" applyFont="1" applyBorder="1" applyAlignment="1" applyProtection="1">
      <alignment horizontal="left" vertical="center" wrapText="1" shrinkToFit="1"/>
      <protection hidden="1"/>
    </xf>
    <xf numFmtId="0" fontId="4" fillId="0" borderId="42" xfId="0" applyFont="1" applyBorder="1" applyAlignment="1" applyProtection="1">
      <alignment horizontal="left" vertical="center" shrinkToFit="1"/>
      <protection hidden="1"/>
    </xf>
    <xf numFmtId="0" fontId="4" fillId="0" borderId="43" xfId="0" applyFont="1" applyBorder="1" applyAlignment="1" applyProtection="1">
      <alignment horizontal="left" vertical="center" shrinkToFit="1"/>
      <protection hidden="1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177" fontId="0" fillId="0" borderId="36" xfId="1" applyNumberFormat="1" applyFont="1" applyFill="1" applyBorder="1" applyAlignment="1" applyProtection="1">
      <alignment horizontal="right" vertical="center"/>
      <protection hidden="1"/>
    </xf>
    <xf numFmtId="177" fontId="0" fillId="0" borderId="34" xfId="1" applyNumberFormat="1" applyFont="1" applyFill="1" applyBorder="1" applyAlignment="1" applyProtection="1">
      <alignment horizontal="right" vertical="center"/>
      <protection hidden="1"/>
    </xf>
    <xf numFmtId="177" fontId="0" fillId="0" borderId="37" xfId="1" applyNumberFormat="1" applyFont="1" applyFill="1" applyBorder="1" applyAlignment="1" applyProtection="1">
      <alignment horizontal="right" vertical="center"/>
      <protection hidden="1"/>
    </xf>
    <xf numFmtId="38" fontId="0" fillId="0" borderId="4" xfId="1" applyFont="1" applyBorder="1" applyAlignment="1" applyProtection="1">
      <alignment horizontal="right" vertical="center"/>
      <protection locked="0"/>
    </xf>
    <xf numFmtId="38" fontId="0" fillId="0" borderId="6" xfId="1" applyFont="1" applyBorder="1" applyAlignment="1" applyProtection="1">
      <alignment horizontal="right" vertical="center"/>
      <protection locked="0"/>
    </xf>
    <xf numFmtId="38" fontId="0" fillId="0" borderId="5" xfId="1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77" fontId="0" fillId="0" borderId="4" xfId="1" applyNumberFormat="1" applyFont="1" applyFill="1" applyBorder="1" applyAlignment="1" applyProtection="1">
      <alignment horizontal="right" vertical="center"/>
      <protection hidden="1"/>
    </xf>
    <xf numFmtId="177" fontId="0" fillId="0" borderId="6" xfId="1" applyNumberFormat="1" applyFont="1" applyFill="1" applyBorder="1" applyAlignment="1" applyProtection="1">
      <alignment horizontal="right" vertical="center"/>
      <protection hidden="1"/>
    </xf>
    <xf numFmtId="177" fontId="0" fillId="0" borderId="28" xfId="1" applyNumberFormat="1" applyFont="1" applyFill="1" applyBorder="1" applyAlignment="1" applyProtection="1">
      <alignment horizontal="right" vertical="center"/>
      <protection hidden="1"/>
    </xf>
    <xf numFmtId="0" fontId="0" fillId="0" borderId="59" xfId="0" applyBorder="1" applyAlignment="1" applyProtection="1">
      <alignment horizontal="distributed" vertical="center"/>
      <protection hidden="1"/>
    </xf>
    <xf numFmtId="0" fontId="0" fillId="0" borderId="60" xfId="0" applyBorder="1" applyAlignment="1" applyProtection="1">
      <alignment horizontal="distributed" vertical="center"/>
      <protection hidden="1"/>
    </xf>
    <xf numFmtId="176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/>
    </xf>
    <xf numFmtId="0" fontId="0" fillId="0" borderId="8" xfId="0" applyBorder="1" applyAlignment="1" applyProtection="1">
      <alignment horizontal="distributed" vertical="center"/>
      <protection hidden="1"/>
    </xf>
    <xf numFmtId="0" fontId="0" fillId="0" borderId="10" xfId="0" applyBorder="1" applyAlignment="1" applyProtection="1">
      <alignment horizontal="distributed" vertical="center"/>
      <protection hidden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 shrinkToFit="1"/>
      <protection hidden="1"/>
    </xf>
    <xf numFmtId="177" fontId="0" fillId="0" borderId="92" xfId="0" applyNumberFormat="1" applyBorder="1" applyAlignment="1" applyProtection="1">
      <alignment horizontal="right" vertical="center"/>
      <protection hidden="1"/>
    </xf>
    <xf numFmtId="177" fontId="0" fillId="0" borderId="93" xfId="0" applyNumberFormat="1" applyBorder="1" applyAlignment="1" applyProtection="1">
      <alignment horizontal="right" vertical="center"/>
      <protection hidden="1"/>
    </xf>
    <xf numFmtId="177" fontId="0" fillId="0" borderId="94" xfId="0" applyNumberFormat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 shrinkToFit="1"/>
      <protection hidden="1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hidden="1"/>
    </xf>
    <xf numFmtId="177" fontId="0" fillId="0" borderId="38" xfId="0" applyNumberFormat="1" applyBorder="1" applyAlignment="1" applyProtection="1">
      <alignment horizontal="right" vertical="center"/>
      <protection hidden="1"/>
    </xf>
    <xf numFmtId="177" fontId="0" fillId="0" borderId="39" xfId="0" applyNumberFormat="1" applyBorder="1" applyAlignment="1" applyProtection="1">
      <alignment horizontal="right" vertical="center"/>
      <protection hidden="1"/>
    </xf>
    <xf numFmtId="177" fontId="0" fillId="0" borderId="40" xfId="0" applyNumberFormat="1" applyBorder="1" applyAlignment="1" applyProtection="1">
      <alignment horizontal="right" vertical="center"/>
      <protection hidden="1"/>
    </xf>
    <xf numFmtId="0" fontId="2" fillId="0" borderId="25" xfId="0" applyFont="1" applyBorder="1" applyAlignment="1" applyProtection="1">
      <alignment horizontal="distributed"/>
      <protection hidden="1"/>
    </xf>
    <xf numFmtId="0" fontId="3" fillId="0" borderId="25" xfId="0" applyFont="1" applyBorder="1" applyAlignment="1" applyProtection="1">
      <alignment horizontal="distributed"/>
      <protection hidden="1"/>
    </xf>
    <xf numFmtId="0" fontId="2" fillId="0" borderId="25" xfId="0" applyFont="1" applyBorder="1" applyAlignment="1" applyProtection="1">
      <alignment horizontal="distributed" vertical="center"/>
      <protection hidden="1"/>
    </xf>
    <xf numFmtId="0" fontId="3" fillId="0" borderId="25" xfId="0" applyFont="1" applyBorder="1" applyAlignment="1" applyProtection="1">
      <alignment horizontal="distributed" vertical="center"/>
      <protection hidden="1"/>
    </xf>
    <xf numFmtId="0" fontId="3" fillId="0" borderId="26" xfId="0" applyFont="1" applyBorder="1" applyAlignment="1" applyProtection="1">
      <alignment horizontal="distributed" vertical="center"/>
      <protection hidden="1"/>
    </xf>
    <xf numFmtId="38" fontId="0" fillId="0" borderId="36" xfId="1" applyFont="1" applyBorder="1" applyAlignment="1" applyProtection="1">
      <alignment horizontal="right" vertical="center"/>
      <protection locked="0"/>
    </xf>
    <xf numFmtId="38" fontId="0" fillId="0" borderId="34" xfId="1" applyFont="1" applyBorder="1" applyAlignment="1" applyProtection="1">
      <alignment horizontal="right" vertical="center"/>
      <protection locked="0"/>
    </xf>
    <xf numFmtId="38" fontId="0" fillId="0" borderId="35" xfId="1" applyFont="1" applyBorder="1" applyAlignment="1" applyProtection="1">
      <alignment horizontal="right" vertical="center"/>
      <protection locked="0"/>
    </xf>
    <xf numFmtId="177" fontId="0" fillId="0" borderId="38" xfId="1" applyNumberFormat="1" applyFont="1" applyFill="1" applyBorder="1" applyAlignment="1" applyProtection="1">
      <alignment horizontal="right" vertical="center"/>
      <protection hidden="1"/>
    </xf>
    <xf numFmtId="177" fontId="0" fillId="0" borderId="39" xfId="1" applyNumberFormat="1" applyFont="1" applyFill="1" applyBorder="1" applyAlignment="1" applyProtection="1">
      <alignment horizontal="right" vertical="center"/>
      <protection hidden="1"/>
    </xf>
    <xf numFmtId="177" fontId="0" fillId="0" borderId="41" xfId="1" applyNumberFormat="1" applyFont="1" applyFill="1" applyBorder="1" applyAlignment="1" applyProtection="1">
      <alignment horizontal="right" vertical="center"/>
      <protection hidden="1"/>
    </xf>
    <xf numFmtId="0" fontId="0" fillId="0" borderId="36" xfId="0" applyBorder="1" applyAlignment="1" applyProtection="1">
      <alignment horizontal="center" vertical="center"/>
      <protection locked="0"/>
    </xf>
    <xf numFmtId="177" fontId="0" fillId="0" borderId="38" xfId="0" applyNumberFormat="1" applyBorder="1" applyAlignment="1" applyProtection="1">
      <alignment horizontal="center" vertical="center"/>
      <protection locked="0"/>
    </xf>
    <xf numFmtId="177" fontId="0" fillId="0" borderId="39" xfId="0" applyNumberFormat="1" applyBorder="1" applyAlignment="1" applyProtection="1">
      <alignment horizontal="center" vertical="center"/>
      <protection locked="0"/>
    </xf>
    <xf numFmtId="177" fontId="0" fillId="0" borderId="40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locked="0"/>
    </xf>
    <xf numFmtId="0" fontId="41" fillId="0" borderId="169" xfId="0" applyFont="1" applyBorder="1" applyAlignment="1">
      <alignment horizontal="left" vertical="center"/>
    </xf>
    <xf numFmtId="0" fontId="41" fillId="0" borderId="170" xfId="0" applyFont="1" applyBorder="1" applyAlignment="1">
      <alignment horizontal="left" vertical="center"/>
    </xf>
    <xf numFmtId="0" fontId="0" fillId="0" borderId="170" xfId="0" applyBorder="1" applyAlignment="1">
      <alignment horizontal="left" vertical="center"/>
    </xf>
    <xf numFmtId="0" fontId="0" fillId="0" borderId="171" xfId="0" applyBorder="1" applyAlignment="1">
      <alignment horizontal="left" vertical="center"/>
    </xf>
    <xf numFmtId="0" fontId="41" fillId="0" borderId="48" xfId="0" applyFont="1" applyBorder="1" applyAlignment="1">
      <alignment horizontal="left" vertical="center"/>
    </xf>
    <xf numFmtId="0" fontId="41" fillId="0" borderId="44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28" fillId="2" borderId="92" xfId="0" applyFont="1" applyFill="1" applyBorder="1" applyAlignment="1" applyProtection="1">
      <alignment horizontal="center" vertical="center"/>
      <protection hidden="1"/>
    </xf>
    <xf numFmtId="0" fontId="28" fillId="2" borderId="93" xfId="0" applyFont="1" applyFill="1" applyBorder="1" applyAlignment="1" applyProtection="1">
      <alignment horizontal="center" vertical="center"/>
      <protection hidden="1"/>
    </xf>
    <xf numFmtId="0" fontId="28" fillId="2" borderId="94" xfId="0" applyFont="1" applyFill="1" applyBorder="1" applyAlignment="1" applyProtection="1">
      <alignment horizontal="center" vertical="center"/>
      <protection hidden="1"/>
    </xf>
    <xf numFmtId="0" fontId="0" fillId="2" borderId="67" xfId="0" applyFill="1" applyBorder="1" applyAlignment="1" applyProtection="1">
      <alignment horizontal="center" vertical="center"/>
      <protection hidden="1"/>
    </xf>
    <xf numFmtId="0" fontId="0" fillId="2" borderId="68" xfId="0" applyFill="1" applyBorder="1" applyAlignment="1" applyProtection="1">
      <alignment horizontal="center" vertical="center"/>
      <protection hidden="1"/>
    </xf>
    <xf numFmtId="0" fontId="0" fillId="2" borderId="69" xfId="0" applyFill="1" applyBorder="1" applyAlignment="1" applyProtection="1">
      <alignment horizontal="center" vertical="center"/>
      <protection hidden="1"/>
    </xf>
    <xf numFmtId="0" fontId="0" fillId="2" borderId="78" xfId="0" applyFill="1" applyBorder="1" applyAlignment="1" applyProtection="1">
      <alignment horizontal="center" vertical="center"/>
      <protection hidden="1"/>
    </xf>
    <xf numFmtId="0" fontId="0" fillId="2" borderId="79" xfId="0" applyFill="1" applyBorder="1" applyAlignment="1" applyProtection="1">
      <alignment horizontal="center" vertical="center"/>
      <protection hidden="1"/>
    </xf>
    <xf numFmtId="0" fontId="0" fillId="2" borderId="80" xfId="0" applyFill="1" applyBorder="1" applyAlignment="1" applyProtection="1">
      <alignment horizontal="center" vertical="center"/>
      <protection hidden="1"/>
    </xf>
    <xf numFmtId="0" fontId="0" fillId="2" borderId="67" xfId="0" applyFill="1" applyBorder="1" applyAlignment="1" applyProtection="1">
      <alignment horizontal="center"/>
      <protection locked="0"/>
    </xf>
    <xf numFmtId="0" fontId="0" fillId="2" borderId="68" xfId="0" applyFill="1" applyBorder="1" applyAlignment="1" applyProtection="1">
      <alignment horizontal="center"/>
      <protection locked="0"/>
    </xf>
    <xf numFmtId="0" fontId="0" fillId="2" borderId="69" xfId="0" applyFill="1" applyBorder="1" applyAlignment="1" applyProtection="1">
      <alignment horizontal="center"/>
      <protection locked="0"/>
    </xf>
    <xf numFmtId="0" fontId="0" fillId="2" borderId="78" xfId="0" applyFill="1" applyBorder="1" applyAlignment="1" applyProtection="1">
      <alignment horizontal="center"/>
      <protection locked="0"/>
    </xf>
    <xf numFmtId="0" fontId="0" fillId="2" borderId="79" xfId="0" applyFill="1" applyBorder="1" applyAlignment="1" applyProtection="1">
      <alignment horizontal="center"/>
      <protection locked="0"/>
    </xf>
    <xf numFmtId="0" fontId="0" fillId="2" borderId="80" xfId="0" applyFill="1" applyBorder="1" applyAlignment="1" applyProtection="1">
      <alignment horizontal="center"/>
      <protection locked="0"/>
    </xf>
    <xf numFmtId="0" fontId="24" fillId="2" borderId="141" xfId="0" applyFont="1" applyFill="1" applyBorder="1" applyAlignment="1" applyProtection="1">
      <alignment horizontal="center" vertical="center"/>
      <protection locked="0"/>
    </xf>
    <xf numFmtId="0" fontId="24" fillId="2" borderId="142" xfId="0" applyFont="1" applyFill="1" applyBorder="1" applyAlignment="1" applyProtection="1">
      <alignment horizontal="center" vertical="center"/>
      <protection locked="0"/>
    </xf>
    <xf numFmtId="0" fontId="24" fillId="2" borderId="143" xfId="0" applyFont="1" applyFill="1" applyBorder="1" applyAlignment="1" applyProtection="1">
      <alignment horizontal="center" vertical="center"/>
      <protection locked="0"/>
    </xf>
    <xf numFmtId="0" fontId="24" fillId="2" borderId="144" xfId="0" applyFont="1" applyFill="1" applyBorder="1" applyAlignment="1" applyProtection="1">
      <alignment horizontal="center" vertical="center"/>
      <protection locked="0"/>
    </xf>
    <xf numFmtId="0" fontId="27" fillId="2" borderId="92" xfId="0" applyFont="1" applyFill="1" applyBorder="1" applyAlignment="1" applyProtection="1">
      <alignment horizontal="center" vertical="center"/>
      <protection hidden="1"/>
    </xf>
    <xf numFmtId="0" fontId="27" fillId="2" borderId="93" xfId="0" applyFont="1" applyFill="1" applyBorder="1" applyAlignment="1" applyProtection="1">
      <alignment horizontal="center" vertical="center"/>
      <protection hidden="1"/>
    </xf>
    <xf numFmtId="0" fontId="27" fillId="2" borderId="94" xfId="0" applyFont="1" applyFill="1" applyBorder="1" applyAlignment="1" applyProtection="1">
      <alignment horizontal="center" vertical="center"/>
      <protection hidden="1"/>
    </xf>
    <xf numFmtId="0" fontId="29" fillId="2" borderId="67" xfId="0" applyFont="1" applyFill="1" applyBorder="1" applyAlignment="1" applyProtection="1">
      <alignment horizontal="center"/>
      <protection locked="0"/>
    </xf>
    <xf numFmtId="0" fontId="29" fillId="2" borderId="68" xfId="0" applyFont="1" applyFill="1" applyBorder="1" applyAlignment="1" applyProtection="1">
      <alignment horizontal="center"/>
      <protection locked="0"/>
    </xf>
    <xf numFmtId="0" fontId="29" fillId="2" borderId="69" xfId="0" applyFont="1" applyFill="1" applyBorder="1" applyAlignment="1" applyProtection="1">
      <alignment horizontal="center"/>
      <protection locked="0"/>
    </xf>
    <xf numFmtId="0" fontId="29" fillId="2" borderId="75" xfId="0" applyFont="1" applyFill="1" applyBorder="1" applyAlignment="1" applyProtection="1">
      <alignment horizontal="center"/>
      <protection locked="0"/>
    </xf>
    <xf numFmtId="0" fontId="29" fillId="2" borderId="0" xfId="0" applyFont="1" applyFill="1" applyAlignment="1" applyProtection="1">
      <alignment horizontal="center"/>
      <protection locked="0"/>
    </xf>
    <xf numFmtId="0" fontId="29" fillId="2" borderId="76" xfId="0" applyFont="1" applyFill="1" applyBorder="1" applyAlignment="1" applyProtection="1">
      <alignment horizontal="center"/>
      <protection locked="0"/>
    </xf>
    <xf numFmtId="0" fontId="29" fillId="2" borderId="78" xfId="0" applyFont="1" applyFill="1" applyBorder="1" applyAlignment="1" applyProtection="1">
      <alignment horizontal="center"/>
      <protection locked="0"/>
    </xf>
    <xf numFmtId="0" fontId="29" fillId="2" borderId="79" xfId="0" applyFont="1" applyFill="1" applyBorder="1" applyAlignment="1" applyProtection="1">
      <alignment horizontal="center"/>
      <protection locked="0"/>
    </xf>
    <xf numFmtId="0" fontId="29" fillId="2" borderId="80" xfId="0" applyFont="1" applyFill="1" applyBorder="1" applyAlignment="1" applyProtection="1">
      <alignment horizontal="center"/>
      <protection locked="0"/>
    </xf>
    <xf numFmtId="0" fontId="20" fillId="3" borderId="128" xfId="0" applyFont="1" applyFill="1" applyBorder="1" applyAlignment="1" applyProtection="1">
      <alignment horizontal="center" shrinkToFit="1"/>
      <protection locked="0"/>
    </xf>
    <xf numFmtId="0" fontId="20" fillId="3" borderId="71" xfId="0" applyFont="1" applyFill="1" applyBorder="1" applyAlignment="1" applyProtection="1">
      <alignment horizontal="center" shrinkToFit="1"/>
      <protection locked="0"/>
    </xf>
    <xf numFmtId="0" fontId="20" fillId="3" borderId="158" xfId="0" applyFont="1" applyFill="1" applyBorder="1" applyAlignment="1" applyProtection="1">
      <alignment horizontal="center" shrinkToFit="1"/>
      <protection locked="0"/>
    </xf>
    <xf numFmtId="0" fontId="18" fillId="2" borderId="70" xfId="0" applyFont="1" applyFill="1" applyBorder="1" applyAlignment="1" applyProtection="1">
      <alignment horizontal="left" shrinkToFit="1"/>
      <protection locked="0"/>
    </xf>
    <xf numFmtId="0" fontId="18" fillId="2" borderId="71" xfId="0" applyFont="1" applyFill="1" applyBorder="1" applyAlignment="1" applyProtection="1">
      <alignment horizontal="left" shrinkToFit="1"/>
      <protection locked="0"/>
    </xf>
    <xf numFmtId="0" fontId="18" fillId="2" borderId="90" xfId="0" applyFont="1" applyFill="1" applyBorder="1" applyAlignment="1" applyProtection="1">
      <alignment horizontal="left" shrinkToFit="1"/>
      <protection locked="0"/>
    </xf>
    <xf numFmtId="0" fontId="20" fillId="3" borderId="96" xfId="0" applyFont="1" applyFill="1" applyBorder="1" applyAlignment="1" applyProtection="1">
      <alignment horizontal="center"/>
      <protection locked="0"/>
    </xf>
    <xf numFmtId="0" fontId="16" fillId="3" borderId="96" xfId="0" quotePrefix="1" applyFont="1" applyFill="1" applyBorder="1" applyAlignment="1" applyProtection="1">
      <alignment horizontal="center" vertical="center"/>
      <protection locked="0"/>
    </xf>
    <xf numFmtId="0" fontId="16" fillId="3" borderId="96" xfId="0" applyFont="1" applyFill="1" applyBorder="1" applyAlignment="1" applyProtection="1">
      <alignment horizontal="center" vertical="center"/>
      <protection locked="0"/>
    </xf>
    <xf numFmtId="0" fontId="18" fillId="2" borderId="128" xfId="0" applyFont="1" applyFill="1" applyBorder="1" applyAlignment="1" applyProtection="1">
      <alignment horizontal="left" shrinkToFit="1"/>
      <protection locked="0"/>
    </xf>
    <xf numFmtId="0" fontId="18" fillId="2" borderId="72" xfId="0" applyFont="1" applyFill="1" applyBorder="1" applyAlignment="1" applyProtection="1">
      <alignment horizontal="left" shrinkToFit="1"/>
      <protection locked="0"/>
    </xf>
    <xf numFmtId="179" fontId="16" fillId="2" borderId="70" xfId="1" applyNumberFormat="1" applyFont="1" applyFill="1" applyBorder="1" applyAlignment="1" applyProtection="1">
      <alignment horizontal="right" vertical="center" shrinkToFit="1"/>
      <protection locked="0"/>
    </xf>
    <xf numFmtId="179" fontId="16" fillId="2" borderId="71" xfId="1" applyNumberFormat="1" applyFont="1" applyFill="1" applyBorder="1" applyAlignment="1" applyProtection="1">
      <alignment horizontal="right" vertical="center" shrinkToFit="1"/>
      <protection locked="0"/>
    </xf>
    <xf numFmtId="179" fontId="16" fillId="2" borderId="90" xfId="1" applyNumberFormat="1" applyFont="1" applyFill="1" applyBorder="1" applyAlignment="1" applyProtection="1">
      <alignment horizontal="right" vertical="center" shrinkToFit="1"/>
      <protection locked="0"/>
    </xf>
    <xf numFmtId="0" fontId="20" fillId="2" borderId="128" xfId="1" applyNumberFormat="1" applyFont="1" applyFill="1" applyBorder="1" applyAlignment="1" applyProtection="1">
      <alignment horizontal="right" vertical="center" shrinkToFit="1"/>
      <protection locked="0"/>
    </xf>
    <xf numFmtId="0" fontId="20" fillId="2" borderId="71" xfId="1" applyNumberFormat="1" applyFont="1" applyFill="1" applyBorder="1" applyAlignment="1" applyProtection="1">
      <alignment horizontal="right" vertical="center" shrinkToFit="1"/>
      <protection locked="0"/>
    </xf>
    <xf numFmtId="0" fontId="20" fillId="2" borderId="72" xfId="1" applyNumberFormat="1" applyFont="1" applyFill="1" applyBorder="1" applyAlignment="1" applyProtection="1">
      <alignment horizontal="right" vertical="center" shrinkToFit="1"/>
      <protection locked="0"/>
    </xf>
    <xf numFmtId="178" fontId="16" fillId="2" borderId="70" xfId="1" applyNumberFormat="1" applyFont="1" applyFill="1" applyBorder="1" applyAlignment="1" applyProtection="1">
      <alignment horizontal="right" vertical="center" shrinkToFit="1"/>
      <protection locked="0"/>
    </xf>
    <xf numFmtId="178" fontId="16" fillId="2" borderId="71" xfId="1" applyNumberFormat="1" applyFont="1" applyFill="1" applyBorder="1" applyAlignment="1" applyProtection="1">
      <alignment horizontal="right" vertical="center" shrinkToFit="1"/>
      <protection locked="0"/>
    </xf>
    <xf numFmtId="178" fontId="16" fillId="2" borderId="90" xfId="1" applyNumberFormat="1" applyFont="1" applyFill="1" applyBorder="1" applyAlignment="1" applyProtection="1">
      <alignment horizontal="right" vertical="center" shrinkToFit="1"/>
      <protection locked="0"/>
    </xf>
    <xf numFmtId="177" fontId="16" fillId="2" borderId="128" xfId="1" applyNumberFormat="1" applyFont="1" applyFill="1" applyBorder="1" applyAlignment="1" applyProtection="1">
      <alignment horizontal="right" vertical="center" shrinkToFit="1"/>
      <protection locked="0"/>
    </xf>
    <xf numFmtId="177" fontId="16" fillId="2" borderId="71" xfId="1" applyNumberFormat="1" applyFont="1" applyFill="1" applyBorder="1" applyAlignment="1" applyProtection="1">
      <alignment horizontal="right" vertical="center" shrinkToFit="1"/>
      <protection locked="0"/>
    </xf>
    <xf numFmtId="177" fontId="16" fillId="2" borderId="72" xfId="1" applyNumberFormat="1" applyFont="1" applyFill="1" applyBorder="1" applyAlignment="1" applyProtection="1">
      <alignment horizontal="right" vertical="center" shrinkToFit="1"/>
      <protection locked="0"/>
    </xf>
    <xf numFmtId="0" fontId="20" fillId="3" borderId="95" xfId="0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hidden="1"/>
    </xf>
    <xf numFmtId="177" fontId="16" fillId="2" borderId="129" xfId="1" applyNumberFormat="1" applyFont="1" applyFill="1" applyBorder="1" applyAlignment="1" applyProtection="1">
      <alignment horizontal="right" vertical="center" shrinkToFit="1"/>
      <protection hidden="1"/>
    </xf>
    <xf numFmtId="177" fontId="16" fillId="2" borderId="130" xfId="1" applyNumberFormat="1" applyFont="1" applyFill="1" applyBorder="1" applyAlignment="1" applyProtection="1">
      <alignment horizontal="right" vertical="center" shrinkToFit="1"/>
      <protection hidden="1"/>
    </xf>
    <xf numFmtId="177" fontId="16" fillId="2" borderId="131" xfId="1" applyNumberFormat="1" applyFont="1" applyFill="1" applyBorder="1" applyAlignment="1" applyProtection="1">
      <alignment horizontal="right" vertical="center" shrinkToFit="1"/>
      <protection hidden="1"/>
    </xf>
    <xf numFmtId="177" fontId="16" fillId="2" borderId="66" xfId="1" applyNumberFormat="1" applyFont="1" applyFill="1" applyBorder="1" applyAlignment="1" applyProtection="1">
      <alignment horizontal="right" vertical="center" shrinkToFit="1"/>
      <protection hidden="1"/>
    </xf>
    <xf numFmtId="177" fontId="16" fillId="2" borderId="73" xfId="1" applyNumberFormat="1" applyFont="1" applyFill="1" applyBorder="1" applyAlignment="1" applyProtection="1">
      <alignment horizontal="right" vertical="center" shrinkToFit="1"/>
      <protection hidden="1"/>
    </xf>
    <xf numFmtId="177" fontId="16" fillId="2" borderId="74" xfId="1" applyNumberFormat="1" applyFont="1" applyFill="1" applyBorder="1" applyAlignment="1" applyProtection="1">
      <alignment horizontal="right" vertical="center" shrinkToFit="1"/>
      <protection hidden="1"/>
    </xf>
    <xf numFmtId="0" fontId="20" fillId="3" borderId="159" xfId="0" applyFont="1" applyFill="1" applyBorder="1" applyAlignment="1" applyProtection="1">
      <alignment horizontal="center" shrinkToFit="1"/>
      <protection locked="0"/>
    </xf>
    <xf numFmtId="0" fontId="20" fillId="3" borderId="160" xfId="0" applyFont="1" applyFill="1" applyBorder="1" applyAlignment="1" applyProtection="1">
      <alignment horizontal="center" shrinkToFit="1"/>
      <protection locked="0"/>
    </xf>
    <xf numFmtId="0" fontId="20" fillId="3" borderId="161" xfId="0" applyFont="1" applyFill="1" applyBorder="1" applyAlignment="1" applyProtection="1">
      <alignment horizontal="center" shrinkToFit="1"/>
      <protection locked="0"/>
    </xf>
    <xf numFmtId="177" fontId="16" fillId="2" borderId="82" xfId="1" applyNumberFormat="1" applyFont="1" applyFill="1" applyBorder="1" applyAlignment="1" applyProtection="1">
      <alignment horizontal="right" vertical="center" shrinkToFit="1"/>
      <protection hidden="1"/>
    </xf>
    <xf numFmtId="177" fontId="16" fillId="2" borderId="83" xfId="1" applyNumberFormat="1" applyFont="1" applyFill="1" applyBorder="1" applyAlignment="1" applyProtection="1">
      <alignment horizontal="right" vertical="center" shrinkToFit="1"/>
      <protection hidden="1"/>
    </xf>
    <xf numFmtId="177" fontId="16" fillId="2" borderId="84" xfId="1" applyNumberFormat="1" applyFont="1" applyFill="1" applyBorder="1" applyAlignment="1" applyProtection="1">
      <alignment horizontal="right" vertical="center" shrinkToFit="1"/>
      <protection hidden="1"/>
    </xf>
    <xf numFmtId="0" fontId="18" fillId="2" borderId="81" xfId="0" applyFont="1" applyFill="1" applyBorder="1" applyAlignment="1" applyProtection="1">
      <alignment horizontal="center" vertical="center" shrinkToFit="1"/>
      <protection hidden="1"/>
    </xf>
    <xf numFmtId="0" fontId="18" fillId="2" borderId="62" xfId="0" applyFont="1" applyFill="1" applyBorder="1" applyAlignment="1" applyProtection="1">
      <alignment horizontal="center" vertical="center" shrinkToFit="1"/>
      <protection hidden="1"/>
    </xf>
    <xf numFmtId="0" fontId="18" fillId="2" borderId="63" xfId="0" applyFont="1" applyFill="1" applyBorder="1" applyAlignment="1" applyProtection="1">
      <alignment horizontal="center" vertical="center" shrinkToFit="1"/>
      <protection hidden="1"/>
    </xf>
    <xf numFmtId="0" fontId="18" fillId="2" borderId="85" xfId="0" applyFont="1" applyFill="1" applyBorder="1" applyAlignment="1" applyProtection="1">
      <alignment horizontal="center" vertical="center" shrinkToFit="1"/>
      <protection hidden="1"/>
    </xf>
    <xf numFmtId="0" fontId="18" fillId="2" borderId="88" xfId="0" applyFont="1" applyFill="1" applyBorder="1" applyAlignment="1" applyProtection="1">
      <alignment horizontal="center" vertical="center" shrinkToFit="1"/>
      <protection hidden="1"/>
    </xf>
    <xf numFmtId="0" fontId="20" fillId="3" borderId="119" xfId="0" applyFont="1" applyFill="1" applyBorder="1" applyAlignment="1" applyProtection="1">
      <alignment horizontal="center"/>
      <protection locked="0"/>
    </xf>
    <xf numFmtId="0" fontId="16" fillId="3" borderId="119" xfId="0" quotePrefix="1" applyFont="1" applyFill="1" applyBorder="1" applyAlignment="1" applyProtection="1">
      <alignment horizontal="center" vertical="center"/>
      <protection locked="0"/>
    </xf>
    <xf numFmtId="0" fontId="16" fillId="3" borderId="119" xfId="0" applyFont="1" applyFill="1" applyBorder="1" applyAlignment="1" applyProtection="1">
      <alignment horizontal="center" vertical="center"/>
      <protection locked="0"/>
    </xf>
    <xf numFmtId="0" fontId="20" fillId="3" borderId="120" xfId="0" applyFont="1" applyFill="1" applyBorder="1" applyAlignment="1" applyProtection="1">
      <alignment horizontal="center"/>
      <protection locked="0"/>
    </xf>
    <xf numFmtId="0" fontId="20" fillId="3" borderId="118" xfId="0" applyFont="1" applyFill="1" applyBorder="1" applyAlignment="1" applyProtection="1">
      <alignment horizontal="center"/>
      <protection locked="0"/>
    </xf>
    <xf numFmtId="0" fontId="20" fillId="3" borderId="97" xfId="0" applyFont="1" applyFill="1" applyBorder="1" applyAlignment="1" applyProtection="1">
      <alignment horizontal="center"/>
      <protection locked="0"/>
    </xf>
    <xf numFmtId="0" fontId="20" fillId="2" borderId="169" xfId="0" applyFont="1" applyFill="1" applyBorder="1" applyAlignment="1" applyProtection="1">
      <alignment horizontal="center" vertical="center"/>
      <protection hidden="1"/>
    </xf>
    <xf numFmtId="0" fontId="0" fillId="0" borderId="170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 shrinkToFit="1"/>
      <protection hidden="1"/>
    </xf>
    <xf numFmtId="0" fontId="22" fillId="2" borderId="141" xfId="0" applyFont="1" applyFill="1" applyBorder="1" applyAlignment="1" applyProtection="1">
      <alignment horizontal="center" vertical="center" wrapText="1"/>
      <protection hidden="1"/>
    </xf>
    <xf numFmtId="0" fontId="22" fillId="2" borderId="145" xfId="0" applyFont="1" applyFill="1" applyBorder="1" applyAlignment="1" applyProtection="1">
      <alignment horizontal="center" vertical="center" wrapText="1"/>
      <protection hidden="1"/>
    </xf>
    <xf numFmtId="0" fontId="22" fillId="2" borderId="143" xfId="0" applyFont="1" applyFill="1" applyBorder="1" applyAlignment="1" applyProtection="1">
      <alignment horizontal="center" vertical="center" wrapText="1"/>
      <protection hidden="1"/>
    </xf>
    <xf numFmtId="0" fontId="22" fillId="2" borderId="146" xfId="0" applyFont="1" applyFill="1" applyBorder="1" applyAlignment="1" applyProtection="1">
      <alignment horizontal="center" vertical="center" wrapText="1"/>
      <protection hidden="1"/>
    </xf>
    <xf numFmtId="0" fontId="22" fillId="2" borderId="141" xfId="0" applyFont="1" applyFill="1" applyBorder="1" applyAlignment="1" applyProtection="1">
      <alignment horizontal="center" vertical="center" wrapText="1"/>
      <protection locked="0"/>
    </xf>
    <xf numFmtId="0" fontId="22" fillId="2" borderId="142" xfId="0" applyFont="1" applyFill="1" applyBorder="1" applyAlignment="1" applyProtection="1">
      <alignment horizontal="center" vertical="center" wrapText="1"/>
      <protection locked="0"/>
    </xf>
    <xf numFmtId="0" fontId="22" fillId="2" borderId="143" xfId="0" applyFont="1" applyFill="1" applyBorder="1" applyAlignment="1" applyProtection="1">
      <alignment horizontal="center" vertical="center" wrapText="1"/>
      <protection locked="0"/>
    </xf>
    <xf numFmtId="0" fontId="22" fillId="2" borderId="144" xfId="0" applyFont="1" applyFill="1" applyBorder="1" applyAlignment="1" applyProtection="1">
      <alignment horizontal="center" vertical="center" wrapText="1"/>
      <protection locked="0"/>
    </xf>
    <xf numFmtId="0" fontId="24" fillId="2" borderId="145" xfId="0" applyFont="1" applyFill="1" applyBorder="1" applyAlignment="1" applyProtection="1">
      <alignment horizontal="center" vertical="center"/>
      <protection hidden="1"/>
    </xf>
    <xf numFmtId="0" fontId="24" fillId="2" borderId="146" xfId="0" applyFont="1" applyFill="1" applyBorder="1" applyAlignment="1" applyProtection="1">
      <alignment horizontal="center" vertical="center"/>
      <protection hidden="1"/>
    </xf>
    <xf numFmtId="0" fontId="18" fillId="2" borderId="66" xfId="0" applyFont="1" applyFill="1" applyBorder="1" applyAlignment="1" applyProtection="1">
      <alignment horizontal="left" vertical="center" shrinkToFit="1"/>
      <protection hidden="1"/>
    </xf>
    <xf numFmtId="0" fontId="18" fillId="2" borderId="73" xfId="0" applyFont="1" applyFill="1" applyBorder="1" applyAlignment="1" applyProtection="1">
      <alignment horizontal="left" vertical="center" shrinkToFit="1"/>
      <protection hidden="1"/>
    </xf>
    <xf numFmtId="0" fontId="18" fillId="2" borderId="74" xfId="0" applyFont="1" applyFill="1" applyBorder="1" applyAlignment="1" applyProtection="1">
      <alignment horizontal="left" vertical="center" shrinkToFit="1"/>
      <protection hidden="1"/>
    </xf>
    <xf numFmtId="0" fontId="21" fillId="2" borderId="77" xfId="0" applyFont="1" applyFill="1" applyBorder="1" applyAlignment="1" applyProtection="1">
      <alignment horizontal="right" vertical="center"/>
      <protection hidden="1"/>
    </xf>
    <xf numFmtId="0" fontId="21" fillId="2" borderId="81" xfId="0" applyFont="1" applyFill="1" applyBorder="1" applyAlignment="1" applyProtection="1">
      <alignment horizontal="right" vertical="center"/>
      <protection hidden="1"/>
    </xf>
    <xf numFmtId="0" fontId="18" fillId="2" borderId="65" xfId="0" applyFont="1" applyFill="1" applyBorder="1" applyAlignment="1" applyProtection="1">
      <alignment horizontal="left" vertical="center" shrinkToFit="1"/>
      <protection hidden="1"/>
    </xf>
    <xf numFmtId="0" fontId="18" fillId="2" borderId="66" xfId="0" applyFont="1" applyFill="1" applyBorder="1" applyAlignment="1" applyProtection="1">
      <alignment horizontal="center" shrinkToFit="1"/>
      <protection locked="0"/>
    </xf>
    <xf numFmtId="0" fontId="18" fillId="2" borderId="73" xfId="0" applyFont="1" applyFill="1" applyBorder="1" applyAlignment="1" applyProtection="1">
      <alignment horizontal="center" shrinkToFit="1"/>
      <protection locked="0"/>
    </xf>
    <xf numFmtId="0" fontId="18" fillId="2" borderId="74" xfId="0" applyFont="1" applyFill="1" applyBorder="1" applyAlignment="1" applyProtection="1">
      <alignment horizontal="center" shrinkToFit="1"/>
      <protection locked="0"/>
    </xf>
    <xf numFmtId="0" fontId="17" fillId="2" borderId="0" xfId="0" applyFont="1" applyFill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right" vertical="center"/>
      <protection hidden="1"/>
    </xf>
    <xf numFmtId="179" fontId="16" fillId="2" borderId="70" xfId="1" quotePrefix="1" applyNumberFormat="1" applyFont="1" applyFill="1" applyBorder="1" applyAlignment="1" applyProtection="1">
      <alignment horizontal="right" vertical="center" shrinkToFit="1"/>
      <protection locked="0"/>
    </xf>
    <xf numFmtId="0" fontId="18" fillId="3" borderId="128" xfId="0" applyFont="1" applyFill="1" applyBorder="1" applyAlignment="1" applyProtection="1">
      <alignment horizontal="center" vertical="center" shrinkToFit="1"/>
      <protection hidden="1"/>
    </xf>
    <xf numFmtId="0" fontId="18" fillId="3" borderId="71" xfId="0" applyFont="1" applyFill="1" applyBorder="1" applyAlignment="1" applyProtection="1">
      <alignment horizontal="center" vertical="center" shrinkToFit="1"/>
      <protection hidden="1"/>
    </xf>
    <xf numFmtId="0" fontId="18" fillId="3" borderId="158" xfId="0" applyFont="1" applyFill="1" applyBorder="1" applyAlignment="1" applyProtection="1">
      <alignment horizontal="center" vertical="center" shrinkToFit="1"/>
      <protection hidden="1"/>
    </xf>
    <xf numFmtId="0" fontId="18" fillId="2" borderId="70" xfId="0" applyFont="1" applyFill="1" applyBorder="1" applyAlignment="1" applyProtection="1">
      <alignment horizontal="center" vertical="center" shrinkToFit="1"/>
      <protection hidden="1"/>
    </xf>
    <xf numFmtId="0" fontId="18" fillId="2" borderId="71" xfId="0" applyFont="1" applyFill="1" applyBorder="1" applyAlignment="1" applyProtection="1">
      <alignment horizontal="center" vertical="center" shrinkToFit="1"/>
      <protection hidden="1"/>
    </xf>
    <xf numFmtId="0" fontId="18" fillId="2" borderId="90" xfId="0" applyFont="1" applyFill="1" applyBorder="1" applyAlignment="1" applyProtection="1">
      <alignment horizontal="center" vertical="center" shrinkToFit="1"/>
      <protection hidden="1"/>
    </xf>
    <xf numFmtId="0" fontId="18" fillId="2" borderId="128" xfId="0" applyFont="1" applyFill="1" applyBorder="1" applyAlignment="1" applyProtection="1">
      <alignment horizontal="center" shrinkToFit="1"/>
      <protection locked="0"/>
    </xf>
    <xf numFmtId="0" fontId="18" fillId="2" borderId="90" xfId="0" applyFont="1" applyFill="1" applyBorder="1" applyAlignment="1" applyProtection="1">
      <alignment horizontal="center" shrinkToFit="1"/>
      <protection locked="0"/>
    </xf>
    <xf numFmtId="0" fontId="18" fillId="2" borderId="72" xfId="0" applyFont="1" applyFill="1" applyBorder="1" applyAlignment="1" applyProtection="1">
      <alignment horizontal="center" shrinkToFit="1"/>
      <protection locked="0"/>
    </xf>
    <xf numFmtId="0" fontId="0" fillId="3" borderId="126" xfId="0" applyFill="1" applyBorder="1" applyAlignment="1" applyProtection="1">
      <alignment horizontal="center"/>
      <protection locked="0"/>
    </xf>
    <xf numFmtId="0" fontId="0" fillId="3" borderId="127" xfId="0" applyFill="1" applyBorder="1" applyAlignment="1" applyProtection="1">
      <alignment horizontal="center"/>
      <protection locked="0"/>
    </xf>
    <xf numFmtId="0" fontId="0" fillId="3" borderId="124" xfId="0" applyFill="1" applyBorder="1" applyAlignment="1" applyProtection="1">
      <alignment horizontal="center"/>
      <protection locked="0"/>
    </xf>
    <xf numFmtId="0" fontId="0" fillId="3" borderId="119" xfId="0" applyFill="1" applyBorder="1" applyAlignment="1" applyProtection="1">
      <alignment horizontal="center"/>
      <protection locked="0"/>
    </xf>
    <xf numFmtId="0" fontId="0" fillId="3" borderId="125" xfId="0" applyFill="1" applyBorder="1" applyAlignment="1" applyProtection="1">
      <alignment horizontal="center"/>
      <protection locked="0"/>
    </xf>
    <xf numFmtId="0" fontId="18" fillId="2" borderId="128" xfId="0" applyFont="1" applyFill="1" applyBorder="1" applyAlignment="1" applyProtection="1">
      <alignment horizontal="center" vertical="center" shrinkToFit="1"/>
      <protection hidden="1"/>
    </xf>
    <xf numFmtId="0" fontId="18" fillId="2" borderId="72" xfId="0" applyFont="1" applyFill="1" applyBorder="1" applyAlignment="1" applyProtection="1">
      <alignment horizontal="center" vertical="center" shrinkToFit="1"/>
      <protection hidden="1"/>
    </xf>
    <xf numFmtId="0" fontId="18" fillId="3" borderId="89" xfId="0" applyFont="1" applyFill="1" applyBorder="1" applyAlignment="1" applyProtection="1">
      <alignment horizontal="center" vertical="center" shrinkToFit="1"/>
      <protection hidden="1"/>
    </xf>
    <xf numFmtId="0" fontId="18" fillId="3" borderId="90" xfId="0" applyFont="1" applyFill="1" applyBorder="1" applyAlignment="1" applyProtection="1">
      <alignment horizontal="center" vertical="center" shrinkToFit="1"/>
      <protection hidden="1"/>
    </xf>
    <xf numFmtId="0" fontId="0" fillId="3" borderId="66" xfId="0" applyFill="1" applyBorder="1" applyAlignment="1" applyProtection="1">
      <alignment horizontal="center"/>
      <protection locked="0"/>
    </xf>
    <xf numFmtId="0" fontId="0" fillId="3" borderId="73" xfId="0" applyFill="1" applyBorder="1" applyAlignment="1" applyProtection="1">
      <alignment horizontal="center"/>
      <protection locked="0"/>
    </xf>
    <xf numFmtId="0" fontId="0" fillId="3" borderId="109" xfId="0" applyFill="1" applyBorder="1" applyAlignment="1" applyProtection="1">
      <alignment horizontal="center"/>
      <protection locked="0"/>
    </xf>
    <xf numFmtId="0" fontId="0" fillId="3" borderId="97" xfId="0" applyFill="1" applyBorder="1" applyAlignment="1" applyProtection="1">
      <alignment horizontal="center"/>
      <protection locked="0"/>
    </xf>
    <xf numFmtId="0" fontId="0" fillId="3" borderId="96" xfId="0" applyFill="1" applyBorder="1" applyAlignment="1" applyProtection="1">
      <alignment horizontal="center"/>
      <protection locked="0"/>
    </xf>
    <xf numFmtId="0" fontId="0" fillId="3" borderId="99" xfId="0" applyFill="1" applyBorder="1" applyAlignment="1" applyProtection="1">
      <alignment horizontal="center"/>
      <protection locked="0"/>
    </xf>
    <xf numFmtId="0" fontId="0" fillId="3" borderId="100" xfId="0" applyFill="1" applyBorder="1" applyAlignment="1" applyProtection="1">
      <alignment horizontal="center"/>
      <protection locked="0"/>
    </xf>
    <xf numFmtId="0" fontId="0" fillId="3" borderId="89" xfId="0" applyFill="1" applyBorder="1" applyAlignment="1" applyProtection="1">
      <alignment horizontal="center"/>
      <protection locked="0"/>
    </xf>
    <xf numFmtId="0" fontId="0" fillId="3" borderId="71" xfId="0" applyFill="1" applyBorder="1" applyAlignment="1" applyProtection="1">
      <alignment horizontal="center"/>
      <protection locked="0"/>
    </xf>
    <xf numFmtId="0" fontId="0" fillId="3" borderId="72" xfId="0" applyFill="1" applyBorder="1" applyAlignment="1" applyProtection="1">
      <alignment horizontal="center"/>
      <protection locked="0"/>
    </xf>
    <xf numFmtId="0" fontId="0" fillId="3" borderId="118" xfId="0" applyFill="1" applyBorder="1" applyAlignment="1" applyProtection="1">
      <alignment horizontal="center"/>
      <protection locked="0"/>
    </xf>
    <xf numFmtId="0" fontId="0" fillId="3" borderId="120" xfId="0" applyFill="1" applyBorder="1" applyAlignment="1" applyProtection="1">
      <alignment horizontal="center"/>
      <protection locked="0"/>
    </xf>
    <xf numFmtId="0" fontId="0" fillId="3" borderId="121" xfId="0" applyFill="1" applyBorder="1" applyAlignment="1" applyProtection="1">
      <alignment horizontal="center"/>
      <protection locked="0"/>
    </xf>
    <xf numFmtId="0" fontId="0" fillId="3" borderId="122" xfId="0" applyFill="1" applyBorder="1" applyAlignment="1" applyProtection="1">
      <alignment horizontal="center"/>
      <protection locked="0"/>
    </xf>
    <xf numFmtId="0" fontId="16" fillId="3" borderId="123" xfId="0" applyFont="1" applyFill="1" applyBorder="1" applyAlignment="1" applyProtection="1">
      <alignment horizontal="center" vertical="center"/>
      <protection locked="0"/>
    </xf>
    <xf numFmtId="0" fontId="16" fillId="3" borderId="124" xfId="0" applyFont="1" applyFill="1" applyBorder="1" applyAlignment="1" applyProtection="1">
      <alignment horizontal="center" vertical="center"/>
      <protection locked="0"/>
    </xf>
    <xf numFmtId="0" fontId="0" fillId="3" borderId="114" xfId="0" applyFill="1" applyBorder="1" applyAlignment="1" applyProtection="1">
      <alignment horizontal="center"/>
      <protection locked="0"/>
    </xf>
    <xf numFmtId="0" fontId="0" fillId="3" borderId="115" xfId="0" applyFill="1" applyBorder="1" applyAlignment="1" applyProtection="1">
      <alignment horizontal="center"/>
      <protection locked="0"/>
    </xf>
    <xf numFmtId="0" fontId="0" fillId="3" borderId="116" xfId="0" applyFill="1" applyBorder="1" applyAlignment="1" applyProtection="1">
      <alignment horizontal="center"/>
      <protection locked="0"/>
    </xf>
    <xf numFmtId="0" fontId="0" fillId="3" borderId="117" xfId="0" applyFill="1" applyBorder="1" applyAlignment="1" applyProtection="1">
      <alignment horizontal="center"/>
      <protection locked="0"/>
    </xf>
    <xf numFmtId="0" fontId="0" fillId="3" borderId="110" xfId="0" applyFill="1" applyBorder="1" applyAlignment="1" applyProtection="1">
      <alignment horizontal="center"/>
      <protection locked="0"/>
    </xf>
    <xf numFmtId="0" fontId="0" fillId="3" borderId="111" xfId="0" applyFill="1" applyBorder="1" applyAlignment="1" applyProtection="1">
      <alignment horizontal="center"/>
      <protection locked="0"/>
    </xf>
    <xf numFmtId="0" fontId="0" fillId="3" borderId="112" xfId="0" applyFill="1" applyBorder="1" applyAlignment="1" applyProtection="1">
      <alignment horizontal="center"/>
      <protection locked="0"/>
    </xf>
    <xf numFmtId="0" fontId="0" fillId="3" borderId="113" xfId="0" applyFill="1" applyBorder="1" applyAlignment="1" applyProtection="1">
      <alignment horizontal="center"/>
      <protection locked="0"/>
    </xf>
    <xf numFmtId="0" fontId="0" fillId="3" borderId="95" xfId="0" applyFill="1" applyBorder="1" applyAlignment="1" applyProtection="1">
      <alignment horizontal="center"/>
      <protection locked="0"/>
    </xf>
    <xf numFmtId="0" fontId="0" fillId="3" borderId="98" xfId="0" applyFill="1" applyBorder="1" applyAlignment="1" applyProtection="1">
      <alignment horizontal="center"/>
      <protection locked="0"/>
    </xf>
    <xf numFmtId="0" fontId="16" fillId="3" borderId="66" xfId="0" applyFont="1" applyFill="1" applyBorder="1" applyAlignment="1" applyProtection="1">
      <alignment horizontal="center" vertical="center"/>
      <protection locked="0"/>
    </xf>
    <xf numFmtId="0" fontId="16" fillId="3" borderId="109" xfId="0" applyFont="1" applyFill="1" applyBorder="1" applyAlignment="1" applyProtection="1">
      <alignment horizontal="center" vertical="center"/>
      <protection locked="0"/>
    </xf>
    <xf numFmtId="0" fontId="0" fillId="3" borderId="105" xfId="0" applyFill="1" applyBorder="1" applyAlignment="1" applyProtection="1">
      <alignment horizontal="center"/>
      <protection locked="0"/>
    </xf>
    <xf numFmtId="0" fontId="0" fillId="3" borderId="106" xfId="0" applyFill="1" applyBorder="1" applyAlignment="1" applyProtection="1">
      <alignment horizontal="center"/>
      <protection locked="0"/>
    </xf>
    <xf numFmtId="0" fontId="0" fillId="3" borderId="107" xfId="0" applyFill="1" applyBorder="1" applyAlignment="1" applyProtection="1">
      <alignment horizontal="center"/>
      <protection locked="0"/>
    </xf>
    <xf numFmtId="0" fontId="0" fillId="3" borderId="102" xfId="0" applyFill="1" applyBorder="1" applyAlignment="1" applyProtection="1">
      <alignment horizontal="center"/>
      <protection locked="0"/>
    </xf>
    <xf numFmtId="0" fontId="0" fillId="3" borderId="108" xfId="0" applyFill="1" applyBorder="1" applyAlignment="1" applyProtection="1">
      <alignment horizontal="center"/>
      <protection locked="0"/>
    </xf>
    <xf numFmtId="0" fontId="0" fillId="3" borderId="86" xfId="0" applyFill="1" applyBorder="1" applyAlignment="1" applyProtection="1">
      <alignment horizontal="center"/>
      <protection locked="0"/>
    </xf>
    <xf numFmtId="0" fontId="0" fillId="3" borderId="87" xfId="0" applyFill="1" applyBorder="1" applyAlignment="1" applyProtection="1">
      <alignment horizontal="center"/>
      <protection locked="0"/>
    </xf>
    <xf numFmtId="0" fontId="0" fillId="3" borderId="101" xfId="0" applyFill="1" applyBorder="1" applyAlignment="1" applyProtection="1">
      <alignment horizontal="center"/>
      <protection locked="0"/>
    </xf>
    <xf numFmtId="0" fontId="0" fillId="3" borderId="104" xfId="0" applyFill="1" applyBorder="1" applyAlignment="1" applyProtection="1">
      <alignment horizontal="center"/>
      <protection locked="0"/>
    </xf>
    <xf numFmtId="0" fontId="0" fillId="3" borderId="103" xfId="0" applyFill="1" applyBorder="1" applyAlignment="1" applyProtection="1">
      <alignment horizontal="center"/>
      <protection locked="0"/>
    </xf>
    <xf numFmtId="0" fontId="20" fillId="2" borderId="65" xfId="0" applyFont="1" applyFill="1" applyBorder="1" applyAlignment="1" applyProtection="1">
      <alignment horizontal="center" vertical="center" shrinkToFit="1"/>
      <protection hidden="1"/>
    </xf>
    <xf numFmtId="0" fontId="20" fillId="2" borderId="91" xfId="0" applyFont="1" applyFill="1" applyBorder="1" applyAlignment="1" applyProtection="1">
      <alignment horizontal="center" vertical="center" shrinkToFit="1"/>
      <protection hidden="1"/>
    </xf>
    <xf numFmtId="0" fontId="20" fillId="2" borderId="92" xfId="0" applyFont="1" applyFill="1" applyBorder="1" applyAlignment="1" applyProtection="1">
      <alignment horizontal="center" vertical="center" shrinkToFit="1"/>
      <protection hidden="1"/>
    </xf>
    <xf numFmtId="0" fontId="20" fillId="2" borderId="93" xfId="0" applyFont="1" applyFill="1" applyBorder="1" applyAlignment="1" applyProtection="1">
      <alignment horizontal="center" vertical="center" shrinkToFit="1"/>
      <protection hidden="1"/>
    </xf>
    <xf numFmtId="0" fontId="20" fillId="2" borderId="94" xfId="0" applyFont="1" applyFill="1" applyBorder="1" applyAlignment="1" applyProtection="1">
      <alignment horizontal="center" vertical="center" shrinkToFit="1"/>
      <protection hidden="1"/>
    </xf>
    <xf numFmtId="0" fontId="20" fillId="2" borderId="67" xfId="0" applyFont="1" applyFill="1" applyBorder="1" applyAlignment="1" applyProtection="1">
      <alignment horizontal="center" vertical="center" shrinkToFit="1"/>
      <protection hidden="1"/>
    </xf>
    <xf numFmtId="0" fontId="20" fillId="2" borderId="68" xfId="0" applyFont="1" applyFill="1" applyBorder="1" applyAlignment="1" applyProtection="1">
      <alignment horizontal="center" vertical="center" shrinkToFit="1"/>
      <protection hidden="1"/>
    </xf>
    <xf numFmtId="0" fontId="20" fillId="2" borderId="69" xfId="0" applyFont="1" applyFill="1" applyBorder="1" applyAlignment="1" applyProtection="1">
      <alignment horizontal="center" vertical="center" shrinkToFit="1"/>
      <protection hidden="1"/>
    </xf>
    <xf numFmtId="0" fontId="20" fillId="2" borderId="89" xfId="0" applyFont="1" applyFill="1" applyBorder="1" applyAlignment="1" applyProtection="1">
      <alignment horizontal="center" vertical="center" shrinkToFit="1"/>
      <protection hidden="1"/>
    </xf>
    <xf numFmtId="0" fontId="20" fillId="2" borderId="71" xfId="0" applyFont="1" applyFill="1" applyBorder="1" applyAlignment="1" applyProtection="1">
      <alignment horizontal="center" vertical="center" shrinkToFit="1"/>
      <protection hidden="1"/>
    </xf>
    <xf numFmtId="0" fontId="20" fillId="2" borderId="90" xfId="0" applyFont="1" applyFill="1" applyBorder="1" applyAlignment="1" applyProtection="1">
      <alignment horizontal="center" vertical="center" shrinkToFit="1"/>
      <protection hidden="1"/>
    </xf>
    <xf numFmtId="0" fontId="19" fillId="2" borderId="148" xfId="0" quotePrefix="1" applyFont="1" applyFill="1" applyBorder="1" applyAlignment="1" applyProtection="1">
      <alignment horizontal="center" vertical="center"/>
      <protection locked="0"/>
    </xf>
    <xf numFmtId="0" fontId="19" fillId="2" borderId="149" xfId="0" quotePrefix="1" applyFont="1" applyFill="1" applyBorder="1" applyAlignment="1" applyProtection="1">
      <alignment horizontal="center" vertical="center"/>
      <protection locked="0"/>
    </xf>
    <xf numFmtId="0" fontId="19" fillId="2" borderId="150" xfId="0" quotePrefix="1" applyFont="1" applyFill="1" applyBorder="1" applyAlignment="1" applyProtection="1">
      <alignment horizontal="center" vertical="center"/>
      <protection locked="0"/>
    </xf>
    <xf numFmtId="0" fontId="19" fillId="2" borderId="68" xfId="0" quotePrefix="1" applyFont="1" applyFill="1" applyBorder="1" applyAlignment="1" applyProtection="1">
      <alignment horizontal="center" vertical="center"/>
      <protection locked="0"/>
    </xf>
    <xf numFmtId="0" fontId="19" fillId="2" borderId="69" xfId="0" quotePrefix="1" applyFont="1" applyFill="1" applyBorder="1" applyAlignment="1" applyProtection="1">
      <alignment horizontal="center" vertical="center"/>
      <protection locked="0"/>
    </xf>
    <xf numFmtId="0" fontId="19" fillId="2" borderId="0" xfId="0" quotePrefix="1" applyFont="1" applyFill="1" applyAlignment="1" applyProtection="1">
      <alignment horizontal="center" vertical="center"/>
      <protection locked="0"/>
    </xf>
    <xf numFmtId="0" fontId="19" fillId="2" borderId="76" xfId="0" quotePrefix="1" applyFont="1" applyFill="1" applyBorder="1" applyAlignment="1" applyProtection="1">
      <alignment horizontal="center" vertical="center"/>
      <protection locked="0"/>
    </xf>
    <xf numFmtId="0" fontId="19" fillId="2" borderId="79" xfId="0" quotePrefix="1" applyFont="1" applyFill="1" applyBorder="1" applyAlignment="1" applyProtection="1">
      <alignment horizontal="center" vertical="center"/>
      <protection locked="0"/>
    </xf>
    <xf numFmtId="0" fontId="19" fillId="2" borderId="80" xfId="0" quotePrefix="1" applyFont="1" applyFill="1" applyBorder="1" applyAlignment="1" applyProtection="1">
      <alignment horizontal="center" vertical="center"/>
      <protection locked="0"/>
    </xf>
    <xf numFmtId="0" fontId="18" fillId="2" borderId="133" xfId="0" applyFont="1" applyFill="1" applyBorder="1" applyAlignment="1" applyProtection="1">
      <alignment horizontal="center" vertical="center"/>
      <protection hidden="1"/>
    </xf>
    <xf numFmtId="0" fontId="18" fillId="2" borderId="134" xfId="0" applyFont="1" applyFill="1" applyBorder="1" applyAlignment="1" applyProtection="1">
      <alignment horizontal="center" vertical="center"/>
      <protection hidden="1"/>
    </xf>
    <xf numFmtId="0" fontId="18" fillId="2" borderId="135" xfId="0" applyFont="1" applyFill="1" applyBorder="1" applyAlignment="1" applyProtection="1">
      <alignment horizontal="center" vertical="center"/>
      <protection hidden="1"/>
    </xf>
    <xf numFmtId="0" fontId="18" fillId="2" borderId="136" xfId="0" applyFont="1" applyFill="1" applyBorder="1" applyAlignment="1" applyProtection="1">
      <alignment horizontal="center" vertical="center"/>
      <protection hidden="1"/>
    </xf>
    <xf numFmtId="0" fontId="18" fillId="2" borderId="132" xfId="0" applyFont="1" applyFill="1" applyBorder="1" applyAlignment="1" applyProtection="1">
      <alignment horizontal="center" vertical="center"/>
      <protection hidden="1"/>
    </xf>
    <xf numFmtId="0" fontId="18" fillId="2" borderId="137" xfId="0" applyFont="1" applyFill="1" applyBorder="1" applyAlignment="1" applyProtection="1">
      <alignment horizontal="center" vertical="center"/>
      <protection hidden="1"/>
    </xf>
    <xf numFmtId="0" fontId="18" fillId="2" borderId="138" xfId="0" applyFont="1" applyFill="1" applyBorder="1" applyAlignment="1" applyProtection="1">
      <alignment horizontal="center" vertical="center"/>
      <protection hidden="1"/>
    </xf>
    <xf numFmtId="0" fontId="18" fillId="2" borderId="139" xfId="0" applyFont="1" applyFill="1" applyBorder="1" applyAlignment="1" applyProtection="1">
      <alignment horizontal="center" vertical="center"/>
      <protection hidden="1"/>
    </xf>
    <xf numFmtId="0" fontId="18" fillId="2" borderId="140" xfId="0" applyFont="1" applyFill="1" applyBorder="1" applyAlignment="1" applyProtection="1">
      <alignment horizontal="center" vertical="center"/>
      <protection hidden="1"/>
    </xf>
    <xf numFmtId="0" fontId="25" fillId="2" borderId="151" xfId="0" applyFont="1" applyFill="1" applyBorder="1" applyAlignment="1" applyProtection="1">
      <alignment horizontal="center" wrapText="1"/>
      <protection hidden="1"/>
    </xf>
    <xf numFmtId="0" fontId="25" fillId="2" borderId="151" xfId="0" applyFont="1" applyFill="1" applyBorder="1" applyAlignment="1" applyProtection="1">
      <alignment horizontal="center"/>
      <protection hidden="1"/>
    </xf>
    <xf numFmtId="0" fontId="25" fillId="2" borderId="0" xfId="0" applyFont="1" applyFill="1" applyAlignment="1" applyProtection="1">
      <alignment horizontal="center"/>
      <protection hidden="1"/>
    </xf>
    <xf numFmtId="0" fontId="20" fillId="2" borderId="151" xfId="0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horizontal="center"/>
      <protection hidden="1"/>
    </xf>
    <xf numFmtId="0" fontId="26" fillId="2" borderId="151" xfId="0" applyFont="1" applyFill="1" applyBorder="1" applyAlignment="1" applyProtection="1">
      <alignment horizontal="center"/>
      <protection hidden="1"/>
    </xf>
    <xf numFmtId="0" fontId="26" fillId="2" borderId="0" xfId="0" applyFont="1" applyFill="1" applyAlignment="1" applyProtection="1">
      <alignment horizontal="center"/>
      <protection hidden="1"/>
    </xf>
    <xf numFmtId="0" fontId="0" fillId="3" borderId="105" xfId="0" applyFill="1" applyBorder="1" applyAlignment="1" applyProtection="1">
      <alignment horizontal="center"/>
      <protection hidden="1"/>
    </xf>
    <xf numFmtId="0" fontId="0" fillId="3" borderId="106" xfId="0" applyFill="1" applyBorder="1" applyAlignment="1" applyProtection="1">
      <alignment horizontal="center"/>
      <protection hidden="1"/>
    </xf>
    <xf numFmtId="0" fontId="0" fillId="3" borderId="157" xfId="0" applyFill="1" applyBorder="1" applyAlignment="1" applyProtection="1">
      <alignment horizontal="center"/>
      <protection hidden="1"/>
    </xf>
    <xf numFmtId="176" fontId="16" fillId="2" borderId="0" xfId="0" applyNumberFormat="1" applyFont="1" applyFill="1" applyAlignment="1" applyProtection="1">
      <alignment horizontal="right" vertical="center"/>
      <protection hidden="1"/>
    </xf>
    <xf numFmtId="182" fontId="16" fillId="2" borderId="0" xfId="0" applyNumberFormat="1" applyFont="1" applyFill="1" applyAlignment="1" applyProtection="1">
      <alignment horizontal="center"/>
      <protection locked="0"/>
    </xf>
    <xf numFmtId="49" fontId="18" fillId="2" borderId="61" xfId="0" applyNumberFormat="1" applyFont="1" applyFill="1" applyBorder="1" applyAlignment="1" applyProtection="1">
      <alignment horizontal="center"/>
      <protection locked="0"/>
    </xf>
    <xf numFmtId="0" fontId="21" fillId="2" borderId="62" xfId="0" applyFont="1" applyFill="1" applyBorder="1" applyAlignment="1" applyProtection="1">
      <alignment horizontal="center" vertical="center"/>
      <protection hidden="1"/>
    </xf>
    <xf numFmtId="0" fontId="21" fillId="2" borderId="63" xfId="0" applyFont="1" applyFill="1" applyBorder="1" applyAlignment="1" applyProtection="1">
      <alignment horizontal="center" vertical="center"/>
      <protection hidden="1"/>
    </xf>
    <xf numFmtId="0" fontId="21" fillId="2" borderId="64" xfId="0" applyFont="1" applyFill="1" applyBorder="1" applyAlignment="1" applyProtection="1">
      <alignment horizontal="center" vertical="center"/>
      <protection hidden="1"/>
    </xf>
    <xf numFmtId="0" fontId="19" fillId="2" borderId="62" xfId="0" applyFont="1" applyFill="1" applyBorder="1" applyAlignment="1" applyProtection="1">
      <alignment horizontal="left" vertical="center" shrinkToFit="1"/>
      <protection locked="0"/>
    </xf>
    <xf numFmtId="0" fontId="19" fillId="2" borderId="63" xfId="0" applyFont="1" applyFill="1" applyBorder="1" applyAlignment="1" applyProtection="1">
      <alignment horizontal="left" vertical="center" shrinkToFit="1"/>
      <protection locked="0"/>
    </xf>
    <xf numFmtId="0" fontId="19" fillId="2" borderId="64" xfId="0" applyFont="1" applyFill="1" applyBorder="1" applyAlignment="1" applyProtection="1">
      <alignment horizontal="left" vertical="center" shrinkToFit="1"/>
      <protection locked="0"/>
    </xf>
    <xf numFmtId="0" fontId="18" fillId="2" borderId="0" xfId="0" applyFont="1" applyFill="1" applyAlignment="1" applyProtection="1">
      <alignment horizontal="left" vertical="top"/>
      <protection locked="0"/>
    </xf>
    <xf numFmtId="0" fontId="19" fillId="2" borderId="67" xfId="0" quotePrefix="1" applyFont="1" applyFill="1" applyBorder="1" applyAlignment="1" applyProtection="1">
      <alignment horizontal="center" vertical="center"/>
      <protection locked="0"/>
    </xf>
    <xf numFmtId="0" fontId="19" fillId="2" borderId="75" xfId="0" quotePrefix="1" applyFont="1" applyFill="1" applyBorder="1" applyAlignment="1" applyProtection="1">
      <alignment horizontal="center" vertical="center"/>
      <protection locked="0"/>
    </xf>
    <xf numFmtId="0" fontId="19" fillId="2" borderId="78" xfId="0" quotePrefix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/>
      <protection locked="0"/>
    </xf>
    <xf numFmtId="0" fontId="20" fillId="2" borderId="128" xfId="0" applyFont="1" applyFill="1" applyBorder="1" applyAlignment="1" applyProtection="1">
      <alignment horizontal="center" vertical="center" shrinkToFit="1"/>
      <protection hidden="1"/>
    </xf>
    <xf numFmtId="0" fontId="20" fillId="2" borderId="72" xfId="0" applyFont="1" applyFill="1" applyBorder="1" applyAlignment="1" applyProtection="1">
      <alignment horizontal="center" vertical="center" shrinkToFit="1"/>
      <protection hidden="1"/>
    </xf>
    <xf numFmtId="0" fontId="20" fillId="2" borderId="70" xfId="0" applyFont="1" applyFill="1" applyBorder="1" applyAlignment="1" applyProtection="1">
      <alignment horizontal="center" vertical="center" shrinkToFit="1"/>
      <protection hidden="1"/>
    </xf>
    <xf numFmtId="0" fontId="26" fillId="2" borderId="44" xfId="0" applyFont="1" applyFill="1" applyBorder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center"/>
      <protection hidden="1"/>
    </xf>
    <xf numFmtId="0" fontId="26" fillId="2" borderId="1" xfId="0" applyFont="1" applyFill="1" applyBorder="1" applyAlignment="1" applyProtection="1">
      <alignment horizontal="center"/>
      <protection locked="0"/>
    </xf>
    <xf numFmtId="0" fontId="39" fillId="3" borderId="167" xfId="0" applyFont="1" applyFill="1" applyBorder="1" applyAlignment="1" applyProtection="1">
      <alignment horizontal="center"/>
      <protection hidden="1"/>
    </xf>
    <xf numFmtId="0" fontId="40" fillId="3" borderId="168" xfId="0" applyFont="1" applyFill="1" applyBorder="1" applyAlignment="1" applyProtection="1">
      <alignment horizontal="center"/>
      <protection hidden="1"/>
    </xf>
    <xf numFmtId="0" fontId="40" fillId="3" borderId="167" xfId="0" applyFont="1" applyFill="1" applyBorder="1" applyAlignment="1" applyProtection="1">
      <alignment horizontal="center"/>
      <protection hidden="1"/>
    </xf>
    <xf numFmtId="0" fontId="38" fillId="3" borderId="167" xfId="0" applyFont="1" applyFill="1" applyBorder="1" applyAlignment="1" applyProtection="1">
      <alignment horizontal="center"/>
      <protection hidden="1"/>
    </xf>
    <xf numFmtId="0" fontId="38" fillId="3" borderId="168" xfId="0" applyFont="1" applyFill="1" applyBorder="1" applyAlignment="1" applyProtection="1">
      <alignment horizontal="center"/>
      <protection hidden="1"/>
    </xf>
    <xf numFmtId="0" fontId="38" fillId="3" borderId="166" xfId="0" applyFont="1" applyFill="1" applyBorder="1" applyAlignment="1" applyProtection="1">
      <alignment horizontal="center"/>
      <protection hidden="1"/>
    </xf>
    <xf numFmtId="38" fontId="16" fillId="2" borderId="70" xfId="1" applyFont="1" applyFill="1" applyBorder="1" applyAlignment="1" applyProtection="1">
      <alignment horizontal="right" vertical="center" shrinkToFit="1"/>
      <protection locked="0"/>
    </xf>
    <xf numFmtId="38" fontId="16" fillId="2" borderId="71" xfId="1" applyFont="1" applyFill="1" applyBorder="1" applyAlignment="1" applyProtection="1">
      <alignment horizontal="right" vertical="center" shrinkToFit="1"/>
      <protection locked="0"/>
    </xf>
    <xf numFmtId="38" fontId="16" fillId="2" borderId="90" xfId="1" applyFont="1" applyFill="1" applyBorder="1" applyAlignment="1" applyProtection="1">
      <alignment horizontal="right" vertical="center" shrinkToFit="1"/>
      <protection locked="0"/>
    </xf>
    <xf numFmtId="177" fontId="16" fillId="0" borderId="128" xfId="1" applyNumberFormat="1" applyFont="1" applyFill="1" applyBorder="1" applyAlignment="1" applyProtection="1">
      <alignment horizontal="right" vertical="center" shrinkToFit="1"/>
    </xf>
    <xf numFmtId="177" fontId="16" fillId="0" borderId="71" xfId="1" applyNumberFormat="1" applyFont="1" applyFill="1" applyBorder="1" applyAlignment="1" applyProtection="1">
      <alignment horizontal="right" vertical="center" shrinkToFit="1"/>
    </xf>
    <xf numFmtId="177" fontId="16" fillId="0" borderId="72" xfId="1" applyNumberFormat="1" applyFont="1" applyFill="1" applyBorder="1" applyAlignment="1" applyProtection="1">
      <alignment horizontal="right" vertical="center" shrinkToFit="1"/>
    </xf>
    <xf numFmtId="180" fontId="16" fillId="2" borderId="70" xfId="1" applyNumberFormat="1" applyFont="1" applyFill="1" applyBorder="1" applyAlignment="1" applyProtection="1">
      <alignment horizontal="right" vertical="center" shrinkToFit="1"/>
      <protection locked="0"/>
    </xf>
    <xf numFmtId="180" fontId="16" fillId="2" borderId="71" xfId="1" applyNumberFormat="1" applyFont="1" applyFill="1" applyBorder="1" applyAlignment="1" applyProtection="1">
      <alignment horizontal="right" vertical="center" shrinkToFit="1"/>
      <protection locked="0"/>
    </xf>
    <xf numFmtId="180" fontId="16" fillId="2" borderId="90" xfId="1" applyNumberFormat="1" applyFont="1" applyFill="1" applyBorder="1" applyAlignment="1" applyProtection="1">
      <alignment horizontal="right" vertical="center" shrinkToFit="1"/>
      <protection locked="0"/>
    </xf>
    <xf numFmtId="38" fontId="20" fillId="2" borderId="128" xfId="1" applyFont="1" applyFill="1" applyBorder="1" applyAlignment="1" applyProtection="1">
      <alignment horizontal="right" vertical="center" shrinkToFit="1"/>
      <protection locked="0"/>
    </xf>
    <xf numFmtId="38" fontId="20" fillId="2" borderId="71" xfId="1" applyFont="1" applyFill="1" applyBorder="1" applyAlignment="1" applyProtection="1">
      <alignment horizontal="right" vertical="center" shrinkToFit="1"/>
      <protection locked="0"/>
    </xf>
    <xf numFmtId="38" fontId="20" fillId="2" borderId="72" xfId="1" applyFont="1" applyFill="1" applyBorder="1" applyAlignment="1" applyProtection="1">
      <alignment horizontal="right" vertical="center" shrinkToFit="1"/>
      <protection locked="0"/>
    </xf>
    <xf numFmtId="0" fontId="26" fillId="2" borderId="44" xfId="0" applyFont="1" applyFill="1" applyBorder="1" applyAlignment="1" applyProtection="1">
      <alignment horizontal="center"/>
      <protection hidden="1"/>
    </xf>
    <xf numFmtId="0" fontId="28" fillId="2" borderId="163" xfId="0" applyFont="1" applyFill="1" applyBorder="1" applyAlignment="1" applyProtection="1">
      <alignment horizontal="center" vertical="center"/>
      <protection hidden="1"/>
    </xf>
    <xf numFmtId="177" fontId="26" fillId="2" borderId="163" xfId="0" applyNumberFormat="1" applyFont="1" applyFill="1" applyBorder="1" applyAlignment="1" applyProtection="1">
      <alignment horizontal="center"/>
      <protection locked="0"/>
    </xf>
    <xf numFmtId="0" fontId="20" fillId="2" borderId="66" xfId="0" applyFont="1" applyFill="1" applyBorder="1" applyAlignment="1" applyProtection="1">
      <alignment horizontal="center" vertical="center" shrinkToFit="1"/>
      <protection hidden="1"/>
    </xf>
    <xf numFmtId="0" fontId="20" fillId="2" borderId="73" xfId="0" applyFont="1" applyFill="1" applyBorder="1" applyAlignment="1" applyProtection="1">
      <alignment horizontal="center" vertical="center" shrinkToFit="1"/>
      <protection hidden="1"/>
    </xf>
    <xf numFmtId="0" fontId="20" fillId="2" borderId="74" xfId="0" applyFont="1" applyFill="1" applyBorder="1" applyAlignment="1" applyProtection="1">
      <alignment horizontal="center" vertical="center" shrinkToFit="1"/>
      <protection hidden="1"/>
    </xf>
    <xf numFmtId="0" fontId="40" fillId="3" borderId="87" xfId="0" applyFont="1" applyFill="1" applyBorder="1" applyAlignment="1" applyProtection="1">
      <alignment horizontal="center"/>
      <protection hidden="1"/>
    </xf>
    <xf numFmtId="180" fontId="16" fillId="2" borderId="70" xfId="1" quotePrefix="1" applyNumberFormat="1" applyFont="1" applyFill="1" applyBorder="1" applyAlignment="1" applyProtection="1">
      <alignment horizontal="right" vertical="center" shrinkToFit="1"/>
      <protection locked="0"/>
    </xf>
    <xf numFmtId="0" fontId="20" fillId="3" borderId="66" xfId="0" applyFont="1" applyFill="1" applyBorder="1" applyAlignment="1" applyProtection="1">
      <alignment horizontal="center" shrinkToFit="1"/>
      <protection hidden="1"/>
    </xf>
    <xf numFmtId="0" fontId="20" fillId="3" borderId="73" xfId="0" applyFont="1" applyFill="1" applyBorder="1" applyAlignment="1" applyProtection="1">
      <alignment horizontal="center" shrinkToFit="1"/>
      <protection hidden="1"/>
    </xf>
    <xf numFmtId="0" fontId="20" fillId="3" borderId="74" xfId="0" applyFont="1" applyFill="1" applyBorder="1" applyAlignment="1" applyProtection="1">
      <alignment horizontal="center" shrinkToFit="1"/>
      <protection hidden="1"/>
    </xf>
    <xf numFmtId="0" fontId="18" fillId="4" borderId="73" xfId="0" applyFont="1" applyFill="1" applyBorder="1" applyAlignment="1" applyProtection="1">
      <alignment horizontal="center" shrinkToFit="1"/>
      <protection hidden="1"/>
    </xf>
    <xf numFmtId="0" fontId="18" fillId="4" borderId="74" xfId="0" applyFont="1" applyFill="1" applyBorder="1" applyAlignment="1" applyProtection="1">
      <alignment horizontal="center" shrinkToFit="1"/>
      <protection hidden="1"/>
    </xf>
    <xf numFmtId="0" fontId="18" fillId="4" borderId="66" xfId="0" applyFont="1" applyFill="1" applyBorder="1" applyAlignment="1" applyProtection="1">
      <alignment horizontal="center" shrinkToFit="1"/>
      <protection hidden="1"/>
    </xf>
    <xf numFmtId="0" fontId="18" fillId="4" borderId="128" xfId="0" applyFont="1" applyFill="1" applyBorder="1" applyAlignment="1" applyProtection="1">
      <alignment horizontal="center" shrinkToFit="1"/>
      <protection hidden="1"/>
    </xf>
    <xf numFmtId="0" fontId="18" fillId="4" borderId="71" xfId="0" applyFont="1" applyFill="1" applyBorder="1" applyAlignment="1" applyProtection="1">
      <alignment horizontal="center" shrinkToFit="1"/>
      <protection hidden="1"/>
    </xf>
    <xf numFmtId="0" fontId="18" fillId="4" borderId="72" xfId="0" applyFont="1" applyFill="1" applyBorder="1" applyAlignment="1" applyProtection="1">
      <alignment horizontal="center" shrinkToFit="1"/>
      <protection hidden="1"/>
    </xf>
    <xf numFmtId="181" fontId="16" fillId="4" borderId="70" xfId="1" applyNumberFormat="1" applyFont="1" applyFill="1" applyBorder="1" applyAlignment="1" applyProtection="1">
      <alignment horizontal="right" vertical="center" shrinkToFit="1"/>
      <protection hidden="1"/>
    </xf>
    <xf numFmtId="181" fontId="16" fillId="4" borderId="71" xfId="1" applyNumberFormat="1" applyFont="1" applyFill="1" applyBorder="1" applyAlignment="1" applyProtection="1">
      <alignment horizontal="right" vertical="center" shrinkToFit="1"/>
      <protection hidden="1"/>
    </xf>
    <xf numFmtId="181" fontId="16" fillId="4" borderId="90" xfId="1" applyNumberFormat="1" applyFont="1" applyFill="1" applyBorder="1" applyAlignment="1" applyProtection="1">
      <alignment horizontal="right" vertical="center" shrinkToFit="1"/>
      <protection hidden="1"/>
    </xf>
    <xf numFmtId="38" fontId="20" fillId="4" borderId="128" xfId="1" applyFont="1" applyFill="1" applyBorder="1" applyAlignment="1" applyProtection="1">
      <alignment horizontal="right" vertical="center" shrinkToFit="1"/>
      <protection hidden="1"/>
    </xf>
    <xf numFmtId="38" fontId="20" fillId="4" borderId="71" xfId="1" applyFont="1" applyFill="1" applyBorder="1" applyAlignment="1" applyProtection="1">
      <alignment horizontal="right" vertical="center" shrinkToFit="1"/>
      <protection hidden="1"/>
    </xf>
    <xf numFmtId="38" fontId="20" fillId="4" borderId="72" xfId="1" applyFont="1" applyFill="1" applyBorder="1" applyAlignment="1" applyProtection="1">
      <alignment horizontal="right" vertical="center" shrinkToFit="1"/>
      <protection hidden="1"/>
    </xf>
    <xf numFmtId="38" fontId="16" fillId="4" borderId="70" xfId="1" applyFont="1" applyFill="1" applyBorder="1" applyAlignment="1" applyProtection="1">
      <alignment horizontal="right" vertical="center" shrinkToFit="1"/>
      <protection hidden="1"/>
    </xf>
    <xf numFmtId="38" fontId="16" fillId="4" borderId="71" xfId="1" applyFont="1" applyFill="1" applyBorder="1" applyAlignment="1" applyProtection="1">
      <alignment horizontal="right" vertical="center" shrinkToFit="1"/>
      <protection hidden="1"/>
    </xf>
    <xf numFmtId="38" fontId="16" fillId="4" borderId="90" xfId="1" applyFont="1" applyFill="1" applyBorder="1" applyAlignment="1" applyProtection="1">
      <alignment horizontal="right" vertical="center" shrinkToFit="1"/>
      <protection hidden="1"/>
    </xf>
    <xf numFmtId="177" fontId="16" fillId="4" borderId="163" xfId="1" applyNumberFormat="1" applyFont="1" applyFill="1" applyBorder="1" applyAlignment="1" applyProtection="1">
      <alignment horizontal="right" vertical="center" shrinkToFit="1"/>
      <protection hidden="1"/>
    </xf>
    <xf numFmtId="0" fontId="32" fillId="5" borderId="63" xfId="0" applyFont="1" applyFill="1" applyBorder="1" applyAlignment="1" applyProtection="1">
      <alignment horizontal="center" vertical="top" textRotation="255" shrinkToFit="1"/>
      <protection hidden="1"/>
    </xf>
    <xf numFmtId="0" fontId="32" fillId="5" borderId="66" xfId="0" applyFont="1" applyFill="1" applyBorder="1" applyAlignment="1" applyProtection="1">
      <alignment horizontal="center" vertical="center" shrinkToFit="1"/>
      <protection hidden="1"/>
    </xf>
    <xf numFmtId="0" fontId="32" fillId="5" borderId="73" xfId="0" applyFont="1" applyFill="1" applyBorder="1" applyAlignment="1" applyProtection="1">
      <alignment horizontal="center" vertical="center" shrinkToFit="1"/>
      <protection hidden="1"/>
    </xf>
    <xf numFmtId="0" fontId="32" fillId="5" borderId="74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0" fontId="20" fillId="2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21</xdr:row>
      <xdr:rowOff>228600</xdr:rowOff>
    </xdr:from>
    <xdr:to>
      <xdr:col>43</xdr:col>
      <xdr:colOff>9525</xdr:colOff>
      <xdr:row>26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1D349F-F860-4A89-95E5-7217C06A2C00}"/>
            </a:ext>
          </a:extLst>
        </xdr:cNvPr>
        <xdr:cNvSpPr txBox="1"/>
      </xdr:nvSpPr>
      <xdr:spPr>
        <a:xfrm>
          <a:off x="1533303" y="7017931"/>
          <a:ext cx="6539245" cy="1333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1.</a:t>
          </a:r>
          <a:r>
            <a:rPr kumimoji="1" lang="ja-JP" altLang="en-US" sz="1100"/>
            <a:t>必要事項は全て記入してください。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注文番号は注文書に書かれたものと同じものを記入してください。</a:t>
          </a:r>
          <a:endParaRPr kumimoji="1" lang="en-US" altLang="ja-JP" sz="1100"/>
        </a:p>
        <a:p>
          <a:r>
            <a:rPr kumimoji="1" lang="en-US" altLang="ja-JP" sz="1100"/>
            <a:t>2.</a:t>
          </a:r>
          <a:r>
            <a:rPr kumimoji="1" lang="ja-JP" altLang="en-US" sz="1100"/>
            <a:t>必ず捺印をしてください。捺印のないものは受理できません。</a:t>
          </a:r>
          <a:endParaRPr kumimoji="1" lang="en-US" altLang="ja-JP" sz="1100"/>
        </a:p>
        <a:p>
          <a:r>
            <a:rPr kumimoji="1" lang="en-US" altLang="ja-JP" sz="1100"/>
            <a:t>3.</a:t>
          </a:r>
          <a:r>
            <a:rPr kumimoji="1" lang="ja-JP" altLang="en-US" sz="1100"/>
            <a:t>請求書は原則として</a:t>
          </a:r>
          <a:r>
            <a:rPr kumimoji="1" lang="en-US" altLang="ja-JP" sz="1100"/>
            <a:t>25</a:t>
          </a:r>
          <a:r>
            <a:rPr kumimoji="1" lang="ja-JP" altLang="en-US" sz="1100"/>
            <a:t>日〆切、当月末日までに当社工事担当者に提出してください。</a:t>
          </a:r>
          <a:endParaRPr kumimoji="1" lang="en-US" altLang="ja-JP" sz="1100"/>
        </a:p>
        <a:p>
          <a:r>
            <a:rPr kumimoji="1" lang="en-US" altLang="ja-JP" sz="1100"/>
            <a:t>4.</a:t>
          </a:r>
          <a:r>
            <a:rPr kumimoji="1" lang="ja-JP" altLang="en-US" sz="1100"/>
            <a:t>支払日は、翌月</a:t>
          </a:r>
          <a:r>
            <a:rPr kumimoji="1" lang="en-US" altLang="ja-JP" sz="1100"/>
            <a:t>25</a:t>
          </a:r>
          <a:r>
            <a:rPr kumimoji="1" lang="ja-JP" altLang="en-US" sz="1100"/>
            <a:t>日払い</a:t>
          </a:r>
          <a:r>
            <a:rPr kumimoji="1" lang="en-US" altLang="ja-JP" sz="1100"/>
            <a:t>(</a:t>
          </a:r>
          <a:r>
            <a:rPr kumimoji="1" lang="ja-JP" altLang="en-US" sz="1100"/>
            <a:t>土日祝の場合は翌営業日</a:t>
          </a:r>
          <a:r>
            <a:rPr kumimoji="1" lang="en-US" altLang="ja-JP" sz="1100"/>
            <a:t>)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67</xdr:col>
      <xdr:colOff>66452</xdr:colOff>
      <xdr:row>8</xdr:row>
      <xdr:rowOff>55378</xdr:rowOff>
    </xdr:from>
    <xdr:to>
      <xdr:col>75</xdr:col>
      <xdr:colOff>155057</xdr:colOff>
      <xdr:row>9</xdr:row>
      <xdr:rowOff>121832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9702610-85DC-47C6-8120-B9286038FA9B}"/>
            </a:ext>
          </a:extLst>
        </xdr:cNvPr>
        <xdr:cNvGrpSpPr/>
      </xdr:nvGrpSpPr>
      <xdr:grpSpPr>
        <a:xfrm>
          <a:off x="12116685" y="2348023"/>
          <a:ext cx="1417674" cy="454100"/>
          <a:chOff x="12116685" y="2126512"/>
          <a:chExt cx="1417674" cy="454099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40B08310-894D-4669-8290-BA088733A40A}"/>
              </a:ext>
            </a:extLst>
          </xdr:cNvPr>
          <xdr:cNvSpPr txBox="1"/>
        </xdr:nvSpPr>
        <xdr:spPr>
          <a:xfrm>
            <a:off x="12116685" y="2126512"/>
            <a:ext cx="1417674" cy="454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chemeClr val="bg2">
                    <a:lumMod val="50000"/>
                  </a:schemeClr>
                </a:solidFill>
              </a:rPr>
              <a:t>印</a:t>
            </a: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F84815BE-4CBF-4558-B21B-B498FB27766F}"/>
              </a:ext>
            </a:extLst>
          </xdr:cNvPr>
          <xdr:cNvSpPr/>
        </xdr:nvSpPr>
        <xdr:spPr>
          <a:xfrm>
            <a:off x="12172063" y="2181890"/>
            <a:ext cx="166134" cy="143983"/>
          </a:xfrm>
          <a:prstGeom prst="ellipse">
            <a:avLst/>
          </a:prstGeom>
          <a:noFill/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30727</xdr:colOff>
      <xdr:row>14</xdr:row>
      <xdr:rowOff>61451</xdr:rowOff>
    </xdr:from>
    <xdr:to>
      <xdr:col>33</xdr:col>
      <xdr:colOff>15364</xdr:colOff>
      <xdr:row>19</xdr:row>
      <xdr:rowOff>165476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7EAB04-ED6B-4175-B29E-E46643C50E8B}"/>
            </a:ext>
          </a:extLst>
        </xdr:cNvPr>
        <xdr:cNvSpPr txBox="1"/>
      </xdr:nvSpPr>
      <xdr:spPr>
        <a:xfrm>
          <a:off x="153630" y="4424516"/>
          <a:ext cx="5576734" cy="13330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必要事項は全て記入してください。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必ず捺印をしてください。捺印のないものは受理できません。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請求書は原則として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日〆切、当月末日までに当社工事担当者に提出してください。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支払日は、翌月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日払い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土日祝の場合は翌営業日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60</xdr:col>
      <xdr:colOff>153629</xdr:colOff>
      <xdr:row>30</xdr:row>
      <xdr:rowOff>92177</xdr:rowOff>
    </xdr:from>
    <xdr:to>
      <xdr:col>90</xdr:col>
      <xdr:colOff>46088</xdr:colOff>
      <xdr:row>32</xdr:row>
      <xdr:rowOff>30726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34A873-EAC3-4010-8B0E-CB35B21F4707}"/>
            </a:ext>
          </a:extLst>
        </xdr:cNvPr>
        <xdr:cNvSpPr txBox="1"/>
      </xdr:nvSpPr>
      <xdr:spPr>
        <a:xfrm>
          <a:off x="10431411" y="10600403"/>
          <a:ext cx="4378427" cy="553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軽油等の非課税分は備考欄へ記入してください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21</xdr:row>
      <xdr:rowOff>228600</xdr:rowOff>
    </xdr:from>
    <xdr:to>
      <xdr:col>43</xdr:col>
      <xdr:colOff>9525</xdr:colOff>
      <xdr:row>26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196CF54-8564-436D-8D58-8A751D880A81}"/>
            </a:ext>
          </a:extLst>
        </xdr:cNvPr>
        <xdr:cNvSpPr txBox="1"/>
      </xdr:nvSpPr>
      <xdr:spPr>
        <a:xfrm>
          <a:off x="1514475" y="7258050"/>
          <a:ext cx="6419850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1.</a:t>
          </a:r>
          <a:r>
            <a:rPr kumimoji="1" lang="ja-JP" altLang="en-US" sz="1100"/>
            <a:t>必要事項は全て記入してください。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注文番号は注文書に書かれたものと同じものを記入してください。</a:t>
          </a:r>
          <a:endParaRPr kumimoji="1" lang="en-US" altLang="ja-JP" sz="1100"/>
        </a:p>
        <a:p>
          <a:r>
            <a:rPr kumimoji="1" lang="en-US" altLang="ja-JP" sz="1100"/>
            <a:t>2.</a:t>
          </a:r>
          <a:r>
            <a:rPr kumimoji="1" lang="ja-JP" altLang="en-US" sz="1100"/>
            <a:t>必ず捺印をしてください。捺印のないものは受理できません。</a:t>
          </a:r>
          <a:endParaRPr kumimoji="1" lang="en-US" altLang="ja-JP" sz="1100"/>
        </a:p>
        <a:p>
          <a:r>
            <a:rPr kumimoji="1" lang="en-US" altLang="ja-JP" sz="1100"/>
            <a:t>3.</a:t>
          </a:r>
          <a:r>
            <a:rPr kumimoji="1" lang="ja-JP" altLang="en-US" sz="1100"/>
            <a:t>請求書は原則として</a:t>
          </a:r>
          <a:r>
            <a:rPr kumimoji="1" lang="en-US" altLang="ja-JP" sz="1100"/>
            <a:t>25</a:t>
          </a:r>
          <a:r>
            <a:rPr kumimoji="1" lang="ja-JP" altLang="en-US" sz="1100"/>
            <a:t>日〆切、当月末日までに当社工事担当者に提出してください。</a:t>
          </a:r>
          <a:endParaRPr kumimoji="1" lang="en-US" altLang="ja-JP" sz="1100"/>
        </a:p>
        <a:p>
          <a:r>
            <a:rPr kumimoji="1" lang="en-US" altLang="ja-JP" sz="1100"/>
            <a:t>4.</a:t>
          </a:r>
          <a:r>
            <a:rPr kumimoji="1" lang="ja-JP" altLang="en-US" sz="1100"/>
            <a:t>支払日は、翌月</a:t>
          </a:r>
          <a:r>
            <a:rPr kumimoji="1" lang="en-US" altLang="ja-JP" sz="1100"/>
            <a:t>25</a:t>
          </a:r>
          <a:r>
            <a:rPr kumimoji="1" lang="ja-JP" altLang="en-US" sz="1100"/>
            <a:t>日払い</a:t>
          </a:r>
          <a:r>
            <a:rPr kumimoji="1" lang="en-US" altLang="ja-JP" sz="1100"/>
            <a:t>(</a:t>
          </a:r>
          <a:r>
            <a:rPr kumimoji="1" lang="ja-JP" altLang="en-US" sz="1100"/>
            <a:t>土日祝の場合は翌営業日</a:t>
          </a:r>
          <a:r>
            <a:rPr kumimoji="1" lang="en-US" altLang="ja-JP" sz="1100"/>
            <a:t>)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67</xdr:col>
      <xdr:colOff>66452</xdr:colOff>
      <xdr:row>8</xdr:row>
      <xdr:rowOff>55378</xdr:rowOff>
    </xdr:from>
    <xdr:to>
      <xdr:col>75</xdr:col>
      <xdr:colOff>155057</xdr:colOff>
      <xdr:row>9</xdr:row>
      <xdr:rowOff>121832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921FCC8A-B5C7-4327-82B5-CE7A36D7C517}"/>
            </a:ext>
          </a:extLst>
        </xdr:cNvPr>
        <xdr:cNvGrpSpPr/>
      </xdr:nvGrpSpPr>
      <xdr:grpSpPr>
        <a:xfrm>
          <a:off x="11932342" y="1944234"/>
          <a:ext cx="1380130" cy="453912"/>
          <a:chOff x="12116685" y="2126512"/>
          <a:chExt cx="1417674" cy="454099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F09717A-FA70-D761-108E-5DA00D585EA7}"/>
              </a:ext>
            </a:extLst>
          </xdr:cNvPr>
          <xdr:cNvSpPr txBox="1"/>
        </xdr:nvSpPr>
        <xdr:spPr>
          <a:xfrm>
            <a:off x="12116685" y="2126512"/>
            <a:ext cx="1417674" cy="454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chemeClr val="bg2">
                    <a:lumMod val="50000"/>
                  </a:schemeClr>
                </a:solidFill>
              </a:rPr>
              <a:t>印</a:t>
            </a:r>
          </a:p>
        </xdr:txBody>
      </xdr:sp>
      <xdr:sp macro="" textlink="">
        <xdr:nvSpPr>
          <xdr:cNvPr id="5" name="楕円 4">
            <a:extLst>
              <a:ext uri="{FF2B5EF4-FFF2-40B4-BE49-F238E27FC236}">
                <a16:creationId xmlns:a16="http://schemas.microsoft.com/office/drawing/2014/main" id="{B9544CCD-A3C7-416E-C1AF-BE3DB5839514}"/>
              </a:ext>
            </a:extLst>
          </xdr:cNvPr>
          <xdr:cNvSpPr/>
        </xdr:nvSpPr>
        <xdr:spPr>
          <a:xfrm>
            <a:off x="12172063" y="2181890"/>
            <a:ext cx="166134" cy="143983"/>
          </a:xfrm>
          <a:prstGeom prst="ellipse">
            <a:avLst/>
          </a:prstGeom>
          <a:noFill/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30727</xdr:colOff>
      <xdr:row>14</xdr:row>
      <xdr:rowOff>61451</xdr:rowOff>
    </xdr:from>
    <xdr:to>
      <xdr:col>33</xdr:col>
      <xdr:colOff>15364</xdr:colOff>
      <xdr:row>19</xdr:row>
      <xdr:rowOff>165476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AA3164-CF4A-473E-98AA-B8C23716C64E}"/>
            </a:ext>
          </a:extLst>
        </xdr:cNvPr>
        <xdr:cNvSpPr txBox="1"/>
      </xdr:nvSpPr>
      <xdr:spPr>
        <a:xfrm>
          <a:off x="154552" y="4347701"/>
          <a:ext cx="5652012" cy="13041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必要事項は全て記入してください。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必ず捺印をしてください。捺印のないものは受理できません。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請求書は原則として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日〆切、当月末日までに当社工事担当者に提出してください。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支払日は、翌月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日払い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土日祝の場合は翌営業日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60</xdr:col>
      <xdr:colOff>153629</xdr:colOff>
      <xdr:row>30</xdr:row>
      <xdr:rowOff>92177</xdr:rowOff>
    </xdr:from>
    <xdr:to>
      <xdr:col>90</xdr:col>
      <xdr:colOff>46088</xdr:colOff>
      <xdr:row>32</xdr:row>
      <xdr:rowOff>30726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B20B63-8C0C-4FE9-9CA6-37717AF27658}"/>
            </a:ext>
          </a:extLst>
        </xdr:cNvPr>
        <xdr:cNvSpPr txBox="1"/>
      </xdr:nvSpPr>
      <xdr:spPr>
        <a:xfrm>
          <a:off x="10573979" y="10560152"/>
          <a:ext cx="4312059" cy="56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軽油等の非課税分は備考欄へ記入してください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9D1AF-2761-4D6E-A5DC-B3C60DB082C1}">
  <sheetPr>
    <tabColor rgb="FF00B0F0"/>
    <pageSetUpPr fitToPage="1"/>
  </sheetPr>
  <dimension ref="C1:BW31"/>
  <sheetViews>
    <sheetView showGridLines="0" view="pageBreakPreview" zoomScale="86" zoomScaleNormal="100" zoomScaleSheetLayoutView="86" workbookViewId="0">
      <selection activeCell="C3" sqref="C3:BW4"/>
    </sheetView>
  </sheetViews>
  <sheetFormatPr defaultColWidth="2.125" defaultRowHeight="21.95" customHeight="1"/>
  <cols>
    <col min="1" max="2" width="4" style="1" customWidth="1"/>
    <col min="3" max="5" width="2.125" style="1"/>
    <col min="6" max="7" width="2.5" style="1" bestFit="1" customWidth="1"/>
    <col min="8" max="8" width="2.75" style="1" customWidth="1"/>
    <col min="9" max="9" width="2.5" style="1" bestFit="1" customWidth="1"/>
    <col min="10" max="28" width="2.125" style="1"/>
    <col min="29" max="29" width="2.5" style="1" customWidth="1"/>
    <col min="30" max="30" width="2.125" style="1"/>
    <col min="31" max="31" width="2.125" style="1" customWidth="1"/>
    <col min="32" max="40" width="2.875" style="1" customWidth="1"/>
    <col min="41" max="16384" width="2.125" style="1"/>
  </cols>
  <sheetData>
    <row r="1" spans="3:75" ht="33" customHeight="1"/>
    <row r="2" spans="3:75" ht="33" customHeight="1"/>
    <row r="3" spans="3:75" ht="13.5" customHeight="1">
      <c r="C3" s="110" t="s">
        <v>97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</row>
    <row r="4" spans="3:75" ht="15.75" customHeight="1"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</row>
    <row r="5" spans="3:75" ht="30.75" customHeight="1">
      <c r="D5" s="25"/>
      <c r="E5" s="169" t="s">
        <v>0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42" t="s">
        <v>11</v>
      </c>
      <c r="BL5" s="42"/>
      <c r="BM5" s="42" t="s">
        <v>12</v>
      </c>
      <c r="BN5" s="165"/>
      <c r="BO5" s="165"/>
      <c r="BP5" s="165"/>
      <c r="BQ5" s="165"/>
      <c r="BR5" s="165"/>
      <c r="BS5" s="165"/>
      <c r="BT5" s="165"/>
      <c r="BU5" s="165"/>
      <c r="BV5" s="27"/>
    </row>
    <row r="6" spans="3:75" ht="12" customHeight="1">
      <c r="D6" s="28"/>
      <c r="H6" t="s">
        <v>1</v>
      </c>
      <c r="AU6" s="183" t="s">
        <v>7</v>
      </c>
      <c r="AV6" s="127"/>
      <c r="AW6" s="127"/>
      <c r="AX6" s="127"/>
      <c r="AY6" s="43"/>
      <c r="AZ6" s="127"/>
      <c r="BA6" s="127"/>
      <c r="BB6" s="127"/>
      <c r="BC6" s="127"/>
      <c r="BV6" s="30"/>
    </row>
    <row r="7" spans="3:75" ht="8.25" customHeight="1" thickBot="1">
      <c r="D7" s="28"/>
      <c r="AU7" s="184"/>
      <c r="AV7" s="128"/>
      <c r="AW7" s="128"/>
      <c r="AX7" s="128"/>
      <c r="AY7" s="44"/>
      <c r="AZ7" s="128"/>
      <c r="BA7" s="128"/>
      <c r="BB7" s="128"/>
      <c r="BC7" s="128"/>
      <c r="BV7" s="30"/>
    </row>
    <row r="8" spans="3:75" ht="34.5" customHeight="1" thickBot="1">
      <c r="D8" s="28"/>
      <c r="G8" s="163" t="s">
        <v>2</v>
      </c>
      <c r="H8" s="164"/>
      <c r="I8" s="164"/>
      <c r="J8" s="166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8"/>
      <c r="AU8" s="178" t="s">
        <v>9</v>
      </c>
      <c r="AV8" s="178"/>
      <c r="AW8" s="178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30"/>
    </row>
    <row r="9" spans="3:75" ht="30.75" customHeight="1" thickBot="1">
      <c r="D9" s="28"/>
      <c r="AU9" s="179" t="s">
        <v>8</v>
      </c>
      <c r="AV9" s="179"/>
      <c r="AW9" s="17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30"/>
    </row>
    <row r="10" spans="3:75" ht="25.5" customHeight="1" thickTop="1">
      <c r="D10" s="28"/>
      <c r="F10" s="192" t="s">
        <v>36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4"/>
      <c r="AA10" s="180" t="s">
        <v>3</v>
      </c>
      <c r="AB10" s="181"/>
      <c r="AC10" s="181"/>
      <c r="AD10" s="181"/>
      <c r="AE10" s="182"/>
      <c r="AF10" s="31"/>
      <c r="AG10" s="32"/>
      <c r="AH10" s="32"/>
      <c r="AI10" s="32"/>
      <c r="AJ10" s="32"/>
      <c r="AK10" s="32"/>
      <c r="AL10" s="32"/>
      <c r="AM10" s="32"/>
      <c r="AN10" s="33"/>
      <c r="AU10" s="179" t="s">
        <v>10</v>
      </c>
      <c r="AV10" s="179"/>
      <c r="AW10" s="17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30"/>
    </row>
    <row r="11" spans="3:75" ht="28.5" customHeight="1" thickBot="1">
      <c r="D11" s="28"/>
      <c r="F11" s="197"/>
      <c r="G11" s="198"/>
      <c r="H11" s="198"/>
      <c r="I11" s="195" t="s">
        <v>33</v>
      </c>
      <c r="J11" s="196"/>
      <c r="K11" s="198"/>
      <c r="L11" s="198"/>
      <c r="M11" s="198"/>
      <c r="N11" s="198"/>
      <c r="O11" s="198"/>
      <c r="P11" s="199"/>
      <c r="AA11" s="170" t="s">
        <v>6</v>
      </c>
      <c r="AB11" s="171"/>
      <c r="AC11" s="171"/>
      <c r="AD11" s="171"/>
      <c r="AE11" s="171"/>
      <c r="AF11" s="176"/>
      <c r="AG11" s="173"/>
      <c r="AH11" s="177"/>
      <c r="AI11" s="175" t="s">
        <v>4</v>
      </c>
      <c r="AJ11" s="175"/>
      <c r="AK11" s="172"/>
      <c r="AL11" s="173"/>
      <c r="AM11" s="173"/>
      <c r="AN11" s="174"/>
      <c r="BV11" s="30"/>
    </row>
    <row r="12" spans="3:75" ht="27" customHeight="1" thickTop="1" thickBot="1">
      <c r="D12" s="28"/>
      <c r="F12" s="200" t="s">
        <v>5</v>
      </c>
      <c r="G12" s="133"/>
      <c r="H12" s="133"/>
      <c r="I12" s="201"/>
      <c r="J12" s="201"/>
      <c r="K12" s="133" t="s">
        <v>32</v>
      </c>
      <c r="L12" s="133"/>
      <c r="M12" s="133"/>
      <c r="N12" s="133"/>
      <c r="O12" s="133"/>
      <c r="P12" s="202"/>
      <c r="AX12" s="107" t="s">
        <v>98</v>
      </c>
      <c r="AY12" s="108"/>
      <c r="AZ12" s="108"/>
      <c r="BA12" s="108"/>
      <c r="BB12" s="108"/>
      <c r="BC12" s="109"/>
      <c r="BD12" s="99" t="s">
        <v>99</v>
      </c>
      <c r="BE12" s="104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100"/>
      <c r="BV12" s="30"/>
    </row>
    <row r="13" spans="3:75" ht="12" customHeight="1">
      <c r="D13" s="28"/>
      <c r="BV13" s="30"/>
    </row>
    <row r="14" spans="3:75" ht="10.5" customHeight="1" thickBot="1">
      <c r="D14" s="28"/>
      <c r="BV14" s="30"/>
    </row>
    <row r="15" spans="3:75" ht="22.5" customHeight="1" thickTop="1" thickBot="1">
      <c r="D15" s="28"/>
      <c r="G15" s="185" t="s">
        <v>13</v>
      </c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206" t="s">
        <v>14</v>
      </c>
      <c r="S15" s="207"/>
      <c r="T15" s="207"/>
      <c r="U15" s="207"/>
      <c r="V15" s="207"/>
      <c r="W15" s="207"/>
      <c r="X15" s="207"/>
      <c r="Y15" s="207"/>
      <c r="Z15" s="207"/>
      <c r="AA15" s="187" t="s">
        <v>35</v>
      </c>
      <c r="AB15" s="187"/>
      <c r="AC15" s="187"/>
      <c r="AD15" s="208" t="s">
        <v>15</v>
      </c>
      <c r="AE15" s="209"/>
      <c r="AF15" s="209"/>
      <c r="AG15" s="209"/>
      <c r="AH15" s="209"/>
      <c r="AI15" s="209"/>
      <c r="AJ15" s="209"/>
      <c r="AK15" s="209"/>
      <c r="AL15" s="210"/>
      <c r="AX15" s="133" t="s">
        <v>17</v>
      </c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V15" s="30"/>
    </row>
    <row r="16" spans="3:75" ht="36" customHeight="1" thickBot="1">
      <c r="D16" s="28"/>
      <c r="G16" s="145"/>
      <c r="H16" s="146"/>
      <c r="I16" s="146"/>
      <c r="J16" s="146"/>
      <c r="K16" s="146"/>
      <c r="L16" s="146"/>
      <c r="M16" s="146"/>
      <c r="N16" s="146"/>
      <c r="O16" s="146"/>
      <c r="P16" s="146"/>
      <c r="Q16" s="147"/>
      <c r="R16" s="154"/>
      <c r="S16" s="155"/>
      <c r="T16" s="155"/>
      <c r="U16" s="155"/>
      <c r="V16" s="155"/>
      <c r="W16" s="155"/>
      <c r="X16" s="155"/>
      <c r="Y16" s="155"/>
      <c r="Z16" s="156"/>
      <c r="AA16" s="157"/>
      <c r="AB16" s="158"/>
      <c r="AC16" s="159"/>
      <c r="AD16" s="160">
        <f>ROUNDUP(R16*AA16/100,-2)</f>
        <v>0</v>
      </c>
      <c r="AE16" s="161"/>
      <c r="AF16" s="161"/>
      <c r="AG16" s="161"/>
      <c r="AH16" s="161"/>
      <c r="AI16" s="161"/>
      <c r="AJ16" s="161"/>
      <c r="AK16" s="161"/>
      <c r="AL16" s="162"/>
      <c r="AX16" s="134" t="s">
        <v>18</v>
      </c>
      <c r="AY16" s="135"/>
      <c r="AZ16" s="131" t="s">
        <v>14</v>
      </c>
      <c r="BA16" s="131"/>
      <c r="BB16" s="131"/>
      <c r="BC16" s="131"/>
      <c r="BD16" s="131"/>
      <c r="BE16" s="131"/>
      <c r="BF16" s="131"/>
      <c r="BG16" s="132"/>
      <c r="BH16" s="136">
        <f>R21</f>
        <v>0</v>
      </c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8"/>
      <c r="BV16" s="30"/>
    </row>
    <row r="17" spans="4:74" ht="36" customHeight="1" thickBot="1">
      <c r="D17" s="28"/>
      <c r="G17" s="224"/>
      <c r="H17" s="158"/>
      <c r="I17" s="158"/>
      <c r="J17" s="158"/>
      <c r="K17" s="158"/>
      <c r="L17" s="158"/>
      <c r="M17" s="158"/>
      <c r="N17" s="158"/>
      <c r="O17" s="158"/>
      <c r="P17" s="158"/>
      <c r="Q17" s="159"/>
      <c r="R17" s="154"/>
      <c r="S17" s="155"/>
      <c r="T17" s="155"/>
      <c r="U17" s="155"/>
      <c r="V17" s="155"/>
      <c r="W17" s="155"/>
      <c r="X17" s="155"/>
      <c r="Y17" s="155"/>
      <c r="Z17" s="156"/>
      <c r="AA17" s="157"/>
      <c r="AB17" s="158"/>
      <c r="AC17" s="159"/>
      <c r="AD17" s="160">
        <f t="shared" ref="AD17:AD19" si="0">ROUNDUP(R17*AA17/100,-2)</f>
        <v>0</v>
      </c>
      <c r="AE17" s="161"/>
      <c r="AF17" s="161"/>
      <c r="AG17" s="161"/>
      <c r="AH17" s="161"/>
      <c r="AI17" s="161"/>
      <c r="AJ17" s="161"/>
      <c r="AK17" s="161"/>
      <c r="AL17" s="162"/>
      <c r="AX17" s="134" t="s">
        <v>19</v>
      </c>
      <c r="AY17" s="135"/>
      <c r="AZ17" s="131" t="s">
        <v>27</v>
      </c>
      <c r="BA17" s="131"/>
      <c r="BB17" s="131"/>
      <c r="BC17" s="131"/>
      <c r="BD17" s="131"/>
      <c r="BE17" s="131"/>
      <c r="BF17" s="131"/>
      <c r="BG17" s="132"/>
      <c r="BH17" s="136">
        <f>AD16</f>
        <v>0</v>
      </c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8"/>
      <c r="BV17" s="30"/>
    </row>
    <row r="18" spans="4:74" ht="36" customHeight="1" thickBot="1">
      <c r="D18" s="28"/>
      <c r="G18" s="224"/>
      <c r="H18" s="158"/>
      <c r="I18" s="158"/>
      <c r="J18" s="158"/>
      <c r="K18" s="158"/>
      <c r="L18" s="158"/>
      <c r="M18" s="158"/>
      <c r="N18" s="158"/>
      <c r="O18" s="158"/>
      <c r="P18" s="158"/>
      <c r="Q18" s="159"/>
      <c r="R18" s="154"/>
      <c r="S18" s="155"/>
      <c r="T18" s="155"/>
      <c r="U18" s="155"/>
      <c r="V18" s="155"/>
      <c r="W18" s="155"/>
      <c r="X18" s="155"/>
      <c r="Y18" s="155"/>
      <c r="Z18" s="156"/>
      <c r="AA18" s="157"/>
      <c r="AB18" s="158"/>
      <c r="AC18" s="159"/>
      <c r="AD18" s="160">
        <f t="shared" si="0"/>
        <v>0</v>
      </c>
      <c r="AE18" s="161"/>
      <c r="AF18" s="161"/>
      <c r="AG18" s="161"/>
      <c r="AH18" s="161"/>
      <c r="AI18" s="161"/>
      <c r="AJ18" s="161"/>
      <c r="AK18" s="161"/>
      <c r="AL18" s="162"/>
      <c r="AX18" s="134" t="s">
        <v>20</v>
      </c>
      <c r="AY18" s="135"/>
      <c r="AZ18" s="142" t="s">
        <v>28</v>
      </c>
      <c r="BA18" s="143"/>
      <c r="BB18" s="143"/>
      <c r="BC18" s="143"/>
      <c r="BD18" s="143"/>
      <c r="BE18" s="143"/>
      <c r="BF18" s="143"/>
      <c r="BG18" s="144"/>
      <c r="BH18" s="139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1"/>
      <c r="BV18" s="30"/>
    </row>
    <row r="19" spans="4:74" ht="36" customHeight="1" thickBot="1">
      <c r="D19" s="28"/>
      <c r="G19" s="145"/>
      <c r="H19" s="146"/>
      <c r="I19" s="146"/>
      <c r="J19" s="146"/>
      <c r="K19" s="146"/>
      <c r="L19" s="146"/>
      <c r="M19" s="146"/>
      <c r="N19" s="146"/>
      <c r="O19" s="146"/>
      <c r="P19" s="146"/>
      <c r="Q19" s="147"/>
      <c r="R19" s="154"/>
      <c r="S19" s="155"/>
      <c r="T19" s="155"/>
      <c r="U19" s="155"/>
      <c r="V19" s="155"/>
      <c r="W19" s="155"/>
      <c r="X19" s="155"/>
      <c r="Y19" s="155"/>
      <c r="Z19" s="156"/>
      <c r="AA19" s="157"/>
      <c r="AB19" s="158"/>
      <c r="AC19" s="159"/>
      <c r="AD19" s="160">
        <f t="shared" si="0"/>
        <v>0</v>
      </c>
      <c r="AE19" s="161"/>
      <c r="AF19" s="161"/>
      <c r="AG19" s="161"/>
      <c r="AH19" s="161"/>
      <c r="AI19" s="161"/>
      <c r="AJ19" s="161"/>
      <c r="AK19" s="161"/>
      <c r="AL19" s="162"/>
      <c r="AX19" s="134" t="s">
        <v>21</v>
      </c>
      <c r="AY19" s="135"/>
      <c r="AZ19" s="131" t="s">
        <v>25</v>
      </c>
      <c r="BA19" s="131"/>
      <c r="BB19" s="131"/>
      <c r="BC19" s="131"/>
      <c r="BD19" s="131"/>
      <c r="BE19" s="131"/>
      <c r="BF19" s="131"/>
      <c r="BG19" s="132"/>
      <c r="BH19" s="139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1"/>
      <c r="BV19" s="30"/>
    </row>
    <row r="20" spans="4:74" ht="36" customHeight="1" thickBot="1">
      <c r="D20" s="28"/>
      <c r="G20" s="148"/>
      <c r="H20" s="149"/>
      <c r="I20" s="149"/>
      <c r="J20" s="149"/>
      <c r="K20" s="149"/>
      <c r="L20" s="149"/>
      <c r="M20" s="149"/>
      <c r="N20" s="149"/>
      <c r="O20" s="149"/>
      <c r="P20" s="149"/>
      <c r="Q20" s="150"/>
      <c r="R20" s="211"/>
      <c r="S20" s="212"/>
      <c r="T20" s="212"/>
      <c r="U20" s="212"/>
      <c r="V20" s="212"/>
      <c r="W20" s="212"/>
      <c r="X20" s="212"/>
      <c r="Y20" s="212"/>
      <c r="Z20" s="213"/>
      <c r="AA20" s="217"/>
      <c r="AB20" s="149"/>
      <c r="AC20" s="150"/>
      <c r="AD20" s="151">
        <f>ROUNDUP(R20*AA20/100,-2)</f>
        <v>0</v>
      </c>
      <c r="AE20" s="152"/>
      <c r="AF20" s="152"/>
      <c r="AG20" s="152"/>
      <c r="AH20" s="152"/>
      <c r="AI20" s="152"/>
      <c r="AJ20" s="152"/>
      <c r="AK20" s="152"/>
      <c r="AL20" s="153"/>
      <c r="AO20" s="106" t="s">
        <v>102</v>
      </c>
      <c r="AW20" s="105"/>
      <c r="AX20" s="134" t="s">
        <v>22</v>
      </c>
      <c r="AY20" s="135"/>
      <c r="AZ20" s="131" t="s">
        <v>91</v>
      </c>
      <c r="BA20" s="131"/>
      <c r="BB20" s="131"/>
      <c r="BC20" s="131"/>
      <c r="BD20" s="131"/>
      <c r="BE20" s="131"/>
      <c r="BF20" s="131"/>
      <c r="BG20" s="132"/>
      <c r="BH20" s="136">
        <f>BH18-BH19</f>
        <v>0</v>
      </c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8"/>
      <c r="BV20" s="30"/>
    </row>
    <row r="21" spans="4:74" ht="36" customHeight="1" thickTop="1" thickBot="1">
      <c r="D21" s="28"/>
      <c r="G21" s="221" t="s">
        <v>16</v>
      </c>
      <c r="H21" s="222"/>
      <c r="I21" s="222"/>
      <c r="J21" s="222"/>
      <c r="K21" s="222"/>
      <c r="L21" s="222"/>
      <c r="M21" s="222"/>
      <c r="N21" s="222"/>
      <c r="O21" s="222"/>
      <c r="P21" s="222"/>
      <c r="Q21" s="223"/>
      <c r="R21" s="203">
        <f>SUM(R16:Z20)</f>
        <v>0</v>
      </c>
      <c r="S21" s="204"/>
      <c r="T21" s="204"/>
      <c r="U21" s="204"/>
      <c r="V21" s="204"/>
      <c r="W21" s="204"/>
      <c r="X21" s="204"/>
      <c r="Y21" s="204"/>
      <c r="Z21" s="205"/>
      <c r="AA21" s="218"/>
      <c r="AB21" s="219"/>
      <c r="AC21" s="220"/>
      <c r="AD21" s="214">
        <f>SUM(AD16:AL20)</f>
        <v>0</v>
      </c>
      <c r="AE21" s="215"/>
      <c r="AF21" s="215"/>
      <c r="AG21" s="215"/>
      <c r="AH21" s="215"/>
      <c r="AI21" s="215"/>
      <c r="AJ21" s="215"/>
      <c r="AK21" s="215"/>
      <c r="AL21" s="216"/>
      <c r="AX21" s="134" t="s">
        <v>23</v>
      </c>
      <c r="AY21" s="135"/>
      <c r="AZ21" s="131" t="s">
        <v>92</v>
      </c>
      <c r="BA21" s="131"/>
      <c r="BB21" s="131"/>
      <c r="BC21" s="131"/>
      <c r="BD21" s="131"/>
      <c r="BE21" s="131"/>
      <c r="BF21" s="131"/>
      <c r="BG21" s="132"/>
      <c r="BH21" s="136">
        <f>ROUNDDOWN(BH20*10%,0)</f>
        <v>0</v>
      </c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8"/>
      <c r="BV21" s="30"/>
    </row>
    <row r="22" spans="4:74" ht="36" customHeight="1" thickTop="1" thickBot="1">
      <c r="D22" s="28"/>
      <c r="AC22" s="191"/>
      <c r="AD22" s="191"/>
      <c r="AE22" s="191"/>
      <c r="AF22" s="191"/>
      <c r="AG22" s="191"/>
      <c r="AH22" s="191"/>
      <c r="AI22" s="191"/>
      <c r="AJ22" s="191"/>
      <c r="AK22" s="191"/>
      <c r="AX22" s="134" t="s">
        <v>24</v>
      </c>
      <c r="AY22" s="135"/>
      <c r="AZ22" s="131" t="s">
        <v>26</v>
      </c>
      <c r="BA22" s="131"/>
      <c r="BB22" s="131"/>
      <c r="BC22" s="131"/>
      <c r="BD22" s="131"/>
      <c r="BE22" s="131"/>
      <c r="BF22" s="131"/>
      <c r="BG22" s="132"/>
      <c r="BH22" s="136">
        <f>BH20+BH21</f>
        <v>0</v>
      </c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8"/>
      <c r="BV22" s="30"/>
    </row>
    <row r="23" spans="4:74" ht="21.95" customHeight="1">
      <c r="D23" s="28"/>
      <c r="BV23" s="30"/>
    </row>
    <row r="24" spans="4:74" ht="21.95" customHeight="1">
      <c r="D24" s="28"/>
      <c r="BV24" s="30"/>
    </row>
    <row r="25" spans="4:74" ht="21.95" customHeight="1">
      <c r="D25" s="28"/>
      <c r="BV25" s="30"/>
    </row>
    <row r="26" spans="4:74" ht="21.95" customHeight="1">
      <c r="D26" s="28"/>
      <c r="BV26" s="30"/>
    </row>
    <row r="27" spans="4:74" ht="12.75" customHeight="1">
      <c r="D27" s="34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35"/>
    </row>
    <row r="28" spans="4:74" ht="19.5" customHeight="1" thickBot="1">
      <c r="D28" s="36" t="s">
        <v>34</v>
      </c>
    </row>
    <row r="29" spans="4:74" ht="35.25" customHeight="1" thickBot="1">
      <c r="E29" s="45" t="s">
        <v>29</v>
      </c>
      <c r="F29" s="37"/>
      <c r="G29" s="37"/>
      <c r="H29" s="37"/>
      <c r="I29" s="37"/>
      <c r="J29" s="37"/>
      <c r="K29" s="37"/>
      <c r="L29" s="114"/>
      <c r="M29" s="115"/>
      <c r="N29" s="115"/>
      <c r="O29" s="115"/>
      <c r="P29" s="115"/>
      <c r="Q29" s="115"/>
      <c r="R29" s="115"/>
      <c r="S29" s="115"/>
      <c r="T29" s="115"/>
      <c r="U29" s="116"/>
      <c r="V29" s="111" t="s">
        <v>30</v>
      </c>
      <c r="W29" s="112"/>
      <c r="X29" s="112"/>
      <c r="Y29" s="113"/>
      <c r="Z29" s="188">
        <f>ROUNDDOWN(L29*10%,0)</f>
        <v>0</v>
      </c>
      <c r="AA29" s="189"/>
      <c r="AB29" s="189"/>
      <c r="AC29" s="189"/>
      <c r="AD29" s="189"/>
      <c r="AE29" s="189"/>
      <c r="AF29" s="189"/>
      <c r="AG29" s="190"/>
      <c r="AH29" s="111" t="s">
        <v>31</v>
      </c>
      <c r="AI29" s="112"/>
      <c r="AJ29" s="112"/>
      <c r="AK29" s="112"/>
      <c r="AL29" s="113"/>
      <c r="AM29" s="188">
        <f>L29+Z29</f>
        <v>0</v>
      </c>
      <c r="AN29" s="189"/>
      <c r="AO29" s="189"/>
      <c r="AP29" s="189"/>
      <c r="AQ29" s="189"/>
      <c r="AR29" s="189"/>
      <c r="AS29" s="189"/>
      <c r="AT29" s="189"/>
      <c r="AU29" s="190"/>
      <c r="BB29" s="123" t="s">
        <v>77</v>
      </c>
      <c r="BC29" s="124"/>
      <c r="BD29" s="117"/>
      <c r="BE29" s="118"/>
      <c r="BF29" s="118"/>
      <c r="BG29" s="118"/>
      <c r="BH29" s="118"/>
      <c r="BI29" s="118"/>
      <c r="BJ29" s="119"/>
      <c r="BK29" s="123" t="s">
        <v>80</v>
      </c>
      <c r="BL29" s="124"/>
      <c r="BM29" s="117"/>
      <c r="BN29" s="118"/>
      <c r="BO29" s="118"/>
      <c r="BP29" s="118"/>
      <c r="BQ29" s="118"/>
      <c r="BR29" s="118"/>
      <c r="BS29" s="119"/>
    </row>
    <row r="30" spans="4:74" ht="35.25" customHeight="1" thickBot="1">
      <c r="E30" s="111" t="s">
        <v>72</v>
      </c>
      <c r="F30" s="112"/>
      <c r="G30" s="112"/>
      <c r="H30" s="113"/>
      <c r="I30" s="38"/>
      <c r="J30" s="39"/>
      <c r="K30" s="39"/>
      <c r="L30" s="40"/>
      <c r="M30" s="46" t="s">
        <v>73</v>
      </c>
      <c r="N30" s="38"/>
      <c r="O30" s="39"/>
      <c r="P30" s="39"/>
      <c r="Q30" s="40"/>
      <c r="R30" s="46" t="s">
        <v>73</v>
      </c>
      <c r="S30" s="38"/>
      <c r="T30" s="41"/>
      <c r="BB30" s="125"/>
      <c r="BC30" s="126"/>
      <c r="BD30" s="120"/>
      <c r="BE30" s="121"/>
      <c r="BF30" s="121"/>
      <c r="BG30" s="121"/>
      <c r="BH30" s="121"/>
      <c r="BI30" s="121"/>
      <c r="BJ30" s="122"/>
      <c r="BK30" s="125"/>
      <c r="BL30" s="126"/>
      <c r="BM30" s="120"/>
      <c r="BN30" s="121"/>
      <c r="BO30" s="121"/>
      <c r="BP30" s="121"/>
      <c r="BQ30" s="121"/>
      <c r="BR30" s="121"/>
      <c r="BS30" s="122"/>
    </row>
    <row r="31" spans="4:74" ht="18" customHeight="1"/>
  </sheetData>
  <mergeCells count="88">
    <mergeCell ref="R21:Z21"/>
    <mergeCell ref="AD16:AL16"/>
    <mergeCell ref="R15:Z15"/>
    <mergeCell ref="AD15:AL15"/>
    <mergeCell ref="G16:Q16"/>
    <mergeCell ref="R16:Z16"/>
    <mergeCell ref="R20:Z20"/>
    <mergeCell ref="R19:Z19"/>
    <mergeCell ref="AA19:AC19"/>
    <mergeCell ref="AD19:AL19"/>
    <mergeCell ref="AD21:AL21"/>
    <mergeCell ref="AA20:AC20"/>
    <mergeCell ref="AA21:AC21"/>
    <mergeCell ref="G21:Q21"/>
    <mergeCell ref="G17:Q17"/>
    <mergeCell ref="G18:Q18"/>
    <mergeCell ref="F11:H11"/>
    <mergeCell ref="K11:P11"/>
    <mergeCell ref="F12:H12"/>
    <mergeCell ref="I12:J12"/>
    <mergeCell ref="K12:P12"/>
    <mergeCell ref="AU6:AU7"/>
    <mergeCell ref="G15:Q15"/>
    <mergeCell ref="AA15:AC15"/>
    <mergeCell ref="BH22:BT22"/>
    <mergeCell ref="Z29:AG29"/>
    <mergeCell ref="AH29:AL29"/>
    <mergeCell ref="AM29:AU29"/>
    <mergeCell ref="AC22:AK22"/>
    <mergeCell ref="BK29:BL30"/>
    <mergeCell ref="BM29:BS30"/>
    <mergeCell ref="AZ22:BG22"/>
    <mergeCell ref="AX22:AY22"/>
    <mergeCell ref="BH20:BT20"/>
    <mergeCell ref="BH21:BT21"/>
    <mergeCell ref="F10:P10"/>
    <mergeCell ref="I11:J11"/>
    <mergeCell ref="G8:I8"/>
    <mergeCell ref="BN5:BU5"/>
    <mergeCell ref="BH16:BT16"/>
    <mergeCell ref="J8:AO8"/>
    <mergeCell ref="E5:X5"/>
    <mergeCell ref="AA11:AE11"/>
    <mergeCell ref="AK11:AN11"/>
    <mergeCell ref="AI11:AJ11"/>
    <mergeCell ref="AF11:AH11"/>
    <mergeCell ref="AU8:AW8"/>
    <mergeCell ref="AU9:AW9"/>
    <mergeCell ref="AU10:AW10"/>
    <mergeCell ref="AV6:AX7"/>
    <mergeCell ref="AA16:AC16"/>
    <mergeCell ref="AA10:AE10"/>
    <mergeCell ref="AZ16:BG16"/>
    <mergeCell ref="G20:Q20"/>
    <mergeCell ref="AD20:AL20"/>
    <mergeCell ref="R17:Z17"/>
    <mergeCell ref="AA17:AC17"/>
    <mergeCell ref="AD17:AL17"/>
    <mergeCell ref="R18:Z18"/>
    <mergeCell ref="AA18:AC18"/>
    <mergeCell ref="AD18:AL18"/>
    <mergeCell ref="AX16:AY16"/>
    <mergeCell ref="AX17:AY17"/>
    <mergeCell ref="AX18:AY18"/>
    <mergeCell ref="AX19:AY19"/>
    <mergeCell ref="G19:Q19"/>
    <mergeCell ref="BH17:BT17"/>
    <mergeCell ref="BH18:BT18"/>
    <mergeCell ref="BH19:BT19"/>
    <mergeCell ref="AZ17:BG17"/>
    <mergeCell ref="AZ18:BG18"/>
    <mergeCell ref="AZ19:BG19"/>
    <mergeCell ref="AX12:BC12"/>
    <mergeCell ref="C3:BW4"/>
    <mergeCell ref="V29:Y29"/>
    <mergeCell ref="L29:U29"/>
    <mergeCell ref="E30:H30"/>
    <mergeCell ref="BD29:BJ30"/>
    <mergeCell ref="BB29:BC30"/>
    <mergeCell ref="AZ6:BC7"/>
    <mergeCell ref="AX8:BV8"/>
    <mergeCell ref="AX9:BV9"/>
    <mergeCell ref="AX10:BV10"/>
    <mergeCell ref="AZ21:BG21"/>
    <mergeCell ref="AX15:BT15"/>
    <mergeCell ref="AZ20:BG20"/>
    <mergeCell ref="AX21:AY21"/>
    <mergeCell ref="AX20:AY20"/>
  </mergeCells>
  <phoneticPr fontId="1"/>
  <conditionalFormatting sqref="F12:H12">
    <cfRule type="expression" dxfId="9" priority="3">
      <formula>$I$12=""</formula>
    </cfRule>
  </conditionalFormatting>
  <conditionalFormatting sqref="F10:P10">
    <cfRule type="expression" dxfId="8" priority="5">
      <formula>$F$11=""</formula>
    </cfRule>
  </conditionalFormatting>
  <conditionalFormatting sqref="G8:I8">
    <cfRule type="expression" dxfId="7" priority="4">
      <formula>$J$8=""</formula>
    </cfRule>
  </conditionalFormatting>
  <conditionalFormatting sqref="AA10:AE10">
    <cfRule type="expression" dxfId="6" priority="2">
      <formula>$AF$10:$AN$10=""</formula>
    </cfRule>
  </conditionalFormatting>
  <conditionalFormatting sqref="AA11:AE11">
    <cfRule type="expression" dxfId="5" priority="1">
      <formula>$AK$11=""</formula>
    </cfRule>
  </conditionalFormatting>
  <pageMargins left="0.23622047244094491" right="0.23622047244094491" top="0.15748031496062992" bottom="0" header="0" footer="3.937007874015748E-2"/>
  <pageSetup paperSize="9" scale="81" fitToHeight="0" orientation="landscape" r:id="rId1"/>
  <headerFooter>
    <oddFooter>&amp;R&amp;8鈴与リニューアル株式会社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3A81-271D-4213-8889-CE225B75CB74}">
  <sheetPr>
    <tabColor rgb="FF00B0F0"/>
    <pageSetUpPr fitToPage="1"/>
  </sheetPr>
  <dimension ref="B2:DA46"/>
  <sheetViews>
    <sheetView showGridLines="0" tabSelected="1" view="pageBreakPreview" zoomScale="54" zoomScaleNormal="95" zoomScaleSheetLayoutView="54" workbookViewId="0">
      <selection activeCell="CD16" sqref="CD16:CW17"/>
    </sheetView>
  </sheetViews>
  <sheetFormatPr defaultColWidth="1.625" defaultRowHeight="18.75"/>
  <cols>
    <col min="1" max="1" width="1.625" style="47"/>
    <col min="2" max="2" width="2.875" style="47" customWidth="1"/>
    <col min="3" max="3" width="4" style="47" customWidth="1"/>
    <col min="4" max="71" width="2.25" style="47" customWidth="1"/>
    <col min="72" max="91" width="1.75" style="47" customWidth="1"/>
    <col min="92" max="104" width="3" style="47" customWidth="1"/>
    <col min="105" max="105" width="2.25" style="47" customWidth="1"/>
    <col min="106" max="16384" width="1.625" style="47"/>
  </cols>
  <sheetData>
    <row r="2" spans="2:105" ht="90.75" customHeight="1"/>
    <row r="3" spans="2:105" ht="18.75" customHeight="1">
      <c r="C3" s="48"/>
      <c r="D3" s="49"/>
      <c r="E3" s="49"/>
      <c r="F3" s="49"/>
      <c r="G3" s="50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</row>
    <row r="4" spans="2:105" ht="18.75" customHeight="1">
      <c r="B4" s="52"/>
      <c r="C4" s="53"/>
      <c r="D4" s="53"/>
      <c r="E4" s="53"/>
      <c r="F4" s="53"/>
      <c r="G4" s="426"/>
      <c r="H4" s="427"/>
      <c r="I4" s="427"/>
      <c r="J4" s="427"/>
      <c r="K4" s="427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54"/>
      <c r="AC4" s="54"/>
      <c r="AD4" s="55"/>
      <c r="AE4" s="55"/>
      <c r="AF4" s="55"/>
      <c r="AG4" s="55"/>
      <c r="AH4" s="55"/>
      <c r="AI4" s="431" t="s">
        <v>71</v>
      </c>
      <c r="AJ4" s="431"/>
      <c r="AK4" s="431"/>
      <c r="AL4" s="431"/>
      <c r="AM4" s="431"/>
      <c r="AN4" s="431"/>
      <c r="AO4" s="431"/>
      <c r="AP4" s="431"/>
      <c r="AQ4" s="431"/>
      <c r="AR4" s="431"/>
      <c r="AS4" s="431"/>
      <c r="AT4" s="431"/>
      <c r="AU4" s="431"/>
      <c r="AV4" s="431"/>
      <c r="AW4" s="431"/>
      <c r="AX4" s="431"/>
      <c r="AY4" s="431"/>
      <c r="AZ4" s="431"/>
      <c r="BA4" s="431"/>
      <c r="BB4" s="431"/>
      <c r="BC4" s="431"/>
      <c r="BD4" s="431"/>
      <c r="BE4" s="431"/>
      <c r="BF4" s="431"/>
      <c r="BG4" s="431"/>
      <c r="BH4" s="431"/>
      <c r="BI4" s="431"/>
      <c r="BJ4" s="431"/>
      <c r="BK4" s="431"/>
      <c r="BL4" s="431"/>
      <c r="BM4" s="431"/>
      <c r="BN4" s="431"/>
      <c r="BO4" s="431"/>
      <c r="BP4" s="431"/>
      <c r="BQ4" s="431"/>
      <c r="BR4" s="431"/>
      <c r="BS4" s="431"/>
      <c r="BT4" s="431"/>
      <c r="BU4" s="431"/>
      <c r="BV4" s="55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6"/>
    </row>
    <row r="5" spans="2:105" ht="18.75" customHeight="1">
      <c r="B5" s="57"/>
      <c r="C5" s="49"/>
      <c r="D5" s="49"/>
      <c r="E5" s="49"/>
      <c r="F5" s="49"/>
      <c r="G5" s="428"/>
      <c r="H5" s="428"/>
      <c r="I5" s="428"/>
      <c r="J5" s="428"/>
      <c r="K5" s="428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51"/>
      <c r="AC5" s="51"/>
      <c r="AD5" s="50"/>
      <c r="AE5" s="50"/>
      <c r="AF5" s="50"/>
      <c r="AG5" s="50"/>
      <c r="AH5" s="50"/>
      <c r="AI5" s="432"/>
      <c r="AJ5" s="432"/>
      <c r="AK5" s="432"/>
      <c r="AL5" s="432"/>
      <c r="AM5" s="432"/>
      <c r="AN5" s="432"/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Y5" s="432"/>
      <c r="AZ5" s="432"/>
      <c r="BA5" s="432"/>
      <c r="BB5" s="432"/>
      <c r="BC5" s="432"/>
      <c r="BD5" s="432"/>
      <c r="BE5" s="432"/>
      <c r="BF5" s="432"/>
      <c r="BG5" s="432"/>
      <c r="BH5" s="432"/>
      <c r="BI5" s="432"/>
      <c r="BJ5" s="432"/>
      <c r="BK5" s="432"/>
      <c r="BL5" s="432"/>
      <c r="BM5" s="432"/>
      <c r="BN5" s="432"/>
      <c r="BO5" s="432"/>
      <c r="BP5" s="432"/>
      <c r="BQ5" s="432"/>
      <c r="BR5" s="432"/>
      <c r="BS5" s="432"/>
      <c r="BT5" s="432"/>
      <c r="BU5" s="432"/>
      <c r="BV5" s="50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437"/>
      <c r="CN5" s="437"/>
      <c r="CO5" s="437"/>
      <c r="CP5" s="437"/>
      <c r="CQ5" s="437"/>
      <c r="CR5" s="437"/>
      <c r="CS5" s="437"/>
      <c r="CT5" s="437"/>
      <c r="CU5" s="437"/>
      <c r="CV5" s="437"/>
      <c r="CW5" s="437"/>
      <c r="CX5" s="51"/>
      <c r="CY5" s="51"/>
      <c r="CZ5" s="51"/>
      <c r="DA5" s="58"/>
    </row>
    <row r="6" spans="2:105">
      <c r="B6" s="57"/>
      <c r="C6" s="50"/>
      <c r="D6" s="59" t="s">
        <v>70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436" t="s">
        <v>90</v>
      </c>
      <c r="CH6" s="436"/>
      <c r="CI6" s="436"/>
      <c r="CJ6" s="436"/>
      <c r="CK6" s="436"/>
      <c r="CL6" s="436"/>
      <c r="CM6" s="437"/>
      <c r="CN6" s="437"/>
      <c r="CO6" s="437"/>
      <c r="CP6" s="437"/>
      <c r="CQ6" s="437"/>
      <c r="CR6" s="437"/>
      <c r="CS6" s="437"/>
      <c r="CT6" s="437"/>
      <c r="CU6" s="437"/>
      <c r="CV6" s="437"/>
      <c r="CW6" s="437"/>
      <c r="CX6" s="60"/>
      <c r="CY6" s="60"/>
      <c r="CZ6" s="50"/>
      <c r="DA6" s="58"/>
    </row>
    <row r="7" spans="2:105" ht="20.25">
      <c r="B7" s="57"/>
      <c r="C7" s="50"/>
      <c r="D7" s="50"/>
      <c r="E7" s="61" t="s">
        <v>37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97" t="s">
        <v>38</v>
      </c>
      <c r="BT7" s="97"/>
      <c r="BU7" s="438"/>
      <c r="BV7" s="438"/>
      <c r="BW7" s="438"/>
      <c r="BX7" s="438"/>
      <c r="BY7" s="438"/>
      <c r="BZ7" s="438"/>
      <c r="CA7" s="438"/>
      <c r="CB7" s="438"/>
      <c r="CC7" s="438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8"/>
    </row>
    <row r="8" spans="2:105">
      <c r="B8" s="57"/>
      <c r="C8" s="50"/>
      <c r="D8" s="439" t="s">
        <v>76</v>
      </c>
      <c r="E8" s="439"/>
      <c r="F8" s="439"/>
      <c r="G8" s="439"/>
      <c r="H8" s="439"/>
      <c r="I8" s="439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2"/>
      <c r="AJ8" s="442"/>
      <c r="AK8" s="442"/>
      <c r="AL8" s="442"/>
      <c r="AM8" s="442"/>
      <c r="AN8" s="442"/>
      <c r="AO8" s="442"/>
      <c r="AP8" s="442"/>
      <c r="AQ8" s="442"/>
      <c r="AR8" s="442"/>
      <c r="AS8" s="442"/>
      <c r="AT8" s="442"/>
      <c r="AU8" s="442"/>
      <c r="AV8" s="442"/>
      <c r="AW8" s="442"/>
      <c r="AX8" s="442"/>
      <c r="AY8" s="442"/>
      <c r="AZ8" s="442"/>
      <c r="BA8" s="442"/>
      <c r="BB8" s="442"/>
      <c r="BC8" s="442"/>
      <c r="BD8" s="442"/>
      <c r="BE8" s="442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8"/>
    </row>
    <row r="9" spans="2:105">
      <c r="B9" s="57"/>
      <c r="C9" s="50"/>
      <c r="D9" s="440"/>
      <c r="E9" s="440"/>
      <c r="F9" s="440"/>
      <c r="G9" s="440"/>
      <c r="H9" s="440"/>
      <c r="I9" s="440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101" t="s">
        <v>39</v>
      </c>
      <c r="BT9" s="101"/>
      <c r="BU9" s="101"/>
      <c r="BV9" s="101"/>
      <c r="BW9" s="101"/>
      <c r="BX9" s="445"/>
      <c r="BY9" s="445"/>
      <c r="BZ9" s="445"/>
      <c r="CA9" s="445"/>
      <c r="CB9" s="445"/>
      <c r="CC9" s="445"/>
      <c r="CD9" s="445"/>
      <c r="CE9" s="445"/>
      <c r="CF9" s="445"/>
      <c r="CG9" s="445"/>
      <c r="CH9" s="445"/>
      <c r="CI9" s="445"/>
      <c r="CJ9" s="445"/>
      <c r="CK9" s="445"/>
      <c r="CL9" s="445"/>
      <c r="CM9" s="445"/>
      <c r="CN9" s="445"/>
      <c r="CO9" s="445"/>
      <c r="CP9" s="445"/>
      <c r="CQ9" s="445"/>
      <c r="CR9" s="445"/>
      <c r="CS9" s="445"/>
      <c r="CT9" s="445"/>
      <c r="CU9" s="445"/>
      <c r="CV9" s="445"/>
      <c r="CW9" s="445"/>
      <c r="CX9" s="50"/>
      <c r="CY9" s="50"/>
      <c r="CZ9" s="50"/>
      <c r="DA9" s="58"/>
    </row>
    <row r="10" spans="2:105">
      <c r="B10" s="57"/>
      <c r="C10" s="50"/>
      <c r="D10" s="441"/>
      <c r="E10" s="441"/>
      <c r="F10" s="441"/>
      <c r="G10" s="441"/>
      <c r="H10" s="441"/>
      <c r="I10" s="441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4"/>
      <c r="AO10" s="444"/>
      <c r="AP10" s="444"/>
      <c r="AQ10" s="444"/>
      <c r="AR10" s="444"/>
      <c r="AS10" s="444"/>
      <c r="AT10" s="444"/>
      <c r="AU10" s="444"/>
      <c r="AV10" s="444"/>
      <c r="AW10" s="444"/>
      <c r="AX10" s="444"/>
      <c r="AY10" s="444"/>
      <c r="AZ10" s="444"/>
      <c r="BA10" s="444"/>
      <c r="BB10" s="444"/>
      <c r="BC10" s="444"/>
      <c r="BD10" s="444"/>
      <c r="BE10" s="444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101"/>
      <c r="BT10" s="101"/>
      <c r="BU10" s="101"/>
      <c r="BV10" s="101"/>
      <c r="BW10" s="101"/>
      <c r="BX10" s="445"/>
      <c r="BY10" s="445"/>
      <c r="BZ10" s="445"/>
      <c r="CA10" s="445"/>
      <c r="CB10" s="445"/>
      <c r="CC10" s="445"/>
      <c r="CD10" s="445"/>
      <c r="CE10" s="445"/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445"/>
      <c r="CQ10" s="445"/>
      <c r="CR10" s="445"/>
      <c r="CS10" s="445"/>
      <c r="CT10" s="445"/>
      <c r="CU10" s="445"/>
      <c r="CV10" s="445"/>
      <c r="CW10" s="445"/>
      <c r="CX10" s="50"/>
      <c r="CY10" s="50"/>
      <c r="CZ10" s="50"/>
      <c r="DA10" s="58"/>
    </row>
    <row r="11" spans="2:105" ht="19.5" thickBot="1">
      <c r="B11" s="57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101"/>
      <c r="BT11" s="101"/>
      <c r="BU11" s="101"/>
      <c r="BV11" s="101"/>
      <c r="BW11" s="101"/>
      <c r="BX11" s="445"/>
      <c r="BY11" s="445"/>
      <c r="BZ11" s="445"/>
      <c r="CA11" s="445"/>
      <c r="CB11" s="445"/>
      <c r="CC11" s="445"/>
      <c r="CD11" s="445"/>
      <c r="CE11" s="445"/>
      <c r="CF11" s="445"/>
      <c r="CG11" s="445"/>
      <c r="CH11" s="445"/>
      <c r="CI11" s="445"/>
      <c r="CJ11" s="445"/>
      <c r="CK11" s="445"/>
      <c r="CL11" s="445"/>
      <c r="CM11" s="445"/>
      <c r="CN11" s="445"/>
      <c r="CO11" s="445"/>
      <c r="CP11" s="445"/>
      <c r="CQ11" s="445"/>
      <c r="CR11" s="445"/>
      <c r="CS11" s="445"/>
      <c r="CT11" s="445"/>
      <c r="CU11" s="445"/>
      <c r="CV11" s="445"/>
      <c r="CW11" s="445"/>
      <c r="CX11" s="50"/>
      <c r="CY11" s="50"/>
      <c r="CZ11" s="50"/>
      <c r="DA11" s="58"/>
    </row>
    <row r="12" spans="2:105">
      <c r="B12" s="57"/>
      <c r="C12" s="50"/>
      <c r="D12" s="318"/>
      <c r="E12" s="318"/>
      <c r="F12" s="31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50"/>
      <c r="AF12" s="50"/>
      <c r="AG12" s="50"/>
      <c r="AH12" s="417" t="s">
        <v>40</v>
      </c>
      <c r="AI12" s="418"/>
      <c r="AJ12" s="418"/>
      <c r="AK12" s="418"/>
      <c r="AL12" s="418"/>
      <c r="AM12" s="418"/>
      <c r="AN12" s="418"/>
      <c r="AO12" s="418"/>
      <c r="AP12" s="418"/>
      <c r="AQ12" s="418"/>
      <c r="AR12" s="418"/>
      <c r="AS12" s="418"/>
      <c r="AT12" s="418"/>
      <c r="AU12" s="418"/>
      <c r="AV12" s="418"/>
      <c r="AW12" s="418"/>
      <c r="AX12" s="418"/>
      <c r="AY12" s="418"/>
      <c r="AZ12" s="418"/>
      <c r="BA12" s="418"/>
      <c r="BB12" s="418"/>
      <c r="BC12" s="418"/>
      <c r="BD12" s="418"/>
      <c r="BE12" s="418"/>
      <c r="BF12" s="418"/>
      <c r="BG12" s="418"/>
      <c r="BH12" s="419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101" t="s">
        <v>41</v>
      </c>
      <c r="BT12" s="101"/>
      <c r="BU12" s="101"/>
      <c r="BV12" s="101"/>
      <c r="BW12" s="101"/>
      <c r="BX12" s="445"/>
      <c r="BY12" s="445"/>
      <c r="BZ12" s="445"/>
      <c r="CA12" s="445"/>
      <c r="CB12" s="445"/>
      <c r="CC12" s="445"/>
      <c r="CD12" s="445"/>
      <c r="CE12" s="445"/>
      <c r="CF12" s="445"/>
      <c r="CG12" s="445"/>
      <c r="CH12" s="445"/>
      <c r="CI12" s="445"/>
      <c r="CJ12" s="445"/>
      <c r="CK12" s="445"/>
      <c r="CL12" s="445"/>
      <c r="CM12" s="445"/>
      <c r="CN12" s="445"/>
      <c r="CO12" s="445"/>
      <c r="CP12" s="445"/>
      <c r="CQ12" s="445"/>
      <c r="CR12" s="445"/>
      <c r="CS12" s="445"/>
      <c r="CT12" s="445"/>
      <c r="CU12" s="445"/>
      <c r="CV12" s="445"/>
      <c r="CW12" s="445"/>
      <c r="CX12" s="430" t="s">
        <v>53</v>
      </c>
      <c r="CY12" s="430"/>
      <c r="CZ12" s="430"/>
      <c r="DA12" s="58"/>
    </row>
    <row r="13" spans="2:105">
      <c r="B13" s="57"/>
      <c r="C13" s="50"/>
      <c r="D13" s="318"/>
      <c r="E13" s="318"/>
      <c r="F13" s="31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50"/>
      <c r="AF13" s="50"/>
      <c r="AG13" s="50"/>
      <c r="AH13" s="420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2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98"/>
      <c r="BT13" s="98"/>
      <c r="BU13" s="98"/>
      <c r="BV13" s="98"/>
      <c r="BW13" s="98"/>
      <c r="BX13" s="445"/>
      <c r="BY13" s="445"/>
      <c r="BZ13" s="445"/>
      <c r="CA13" s="445"/>
      <c r="CB13" s="445"/>
      <c r="CC13" s="445"/>
      <c r="CD13" s="445"/>
      <c r="CE13" s="445"/>
      <c r="CF13" s="445"/>
      <c r="CG13" s="445"/>
      <c r="CH13" s="445"/>
      <c r="CI13" s="445"/>
      <c r="CJ13" s="445"/>
      <c r="CK13" s="445"/>
      <c r="CL13" s="445"/>
      <c r="CM13" s="445"/>
      <c r="CN13" s="445"/>
      <c r="CO13" s="445"/>
      <c r="CP13" s="445"/>
      <c r="CQ13" s="445"/>
      <c r="CR13" s="445"/>
      <c r="CS13" s="445"/>
      <c r="CT13" s="445"/>
      <c r="CU13" s="445"/>
      <c r="CV13" s="445"/>
      <c r="CW13" s="445"/>
      <c r="CX13" s="430"/>
      <c r="CY13" s="430"/>
      <c r="CZ13" s="430"/>
      <c r="DA13" s="58"/>
    </row>
    <row r="14" spans="2:105" ht="19.5" thickBot="1">
      <c r="B14" s="57"/>
      <c r="C14" s="50"/>
      <c r="D14" s="318"/>
      <c r="E14" s="318"/>
      <c r="F14" s="31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50"/>
      <c r="AF14" s="50"/>
      <c r="AG14" s="50"/>
      <c r="AH14" s="423"/>
      <c r="AI14" s="424"/>
      <c r="AJ14" s="424"/>
      <c r="AK14" s="424"/>
      <c r="AL14" s="424"/>
      <c r="AM14" s="424"/>
      <c r="AN14" s="424"/>
      <c r="AO14" s="424"/>
      <c r="AP14" s="424"/>
      <c r="AQ14" s="424"/>
      <c r="AR14" s="424"/>
      <c r="AS14" s="424"/>
      <c r="AT14" s="424"/>
      <c r="AU14" s="424"/>
      <c r="AV14" s="424"/>
      <c r="AW14" s="424"/>
      <c r="AX14" s="424"/>
      <c r="AY14" s="424"/>
      <c r="AZ14" s="424"/>
      <c r="BA14" s="424"/>
      <c r="BB14" s="424"/>
      <c r="BC14" s="424"/>
      <c r="BD14" s="424"/>
      <c r="BE14" s="424"/>
      <c r="BF14" s="424"/>
      <c r="BG14" s="424"/>
      <c r="BH14" s="425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102" t="s">
        <v>42</v>
      </c>
      <c r="BT14" s="102"/>
      <c r="BU14" s="102"/>
      <c r="BV14" s="102"/>
      <c r="BW14" s="102"/>
      <c r="BX14" s="445"/>
      <c r="BY14" s="445"/>
      <c r="BZ14" s="445"/>
      <c r="CA14" s="445"/>
      <c r="CB14" s="445"/>
      <c r="CC14" s="445"/>
      <c r="CD14" s="445"/>
      <c r="CE14" s="445"/>
      <c r="CF14" s="445"/>
      <c r="CG14" s="445"/>
      <c r="CH14" s="445"/>
      <c r="CI14" s="445"/>
      <c r="CJ14" s="445"/>
      <c r="CK14" s="445"/>
      <c r="CL14" s="445"/>
      <c r="CM14" s="445"/>
      <c r="CN14" s="445"/>
      <c r="CO14" s="445"/>
      <c r="CP14" s="445"/>
      <c r="CQ14" s="445"/>
      <c r="CR14" s="445"/>
      <c r="CS14" s="445"/>
      <c r="CT14" s="445"/>
      <c r="CU14" s="445"/>
      <c r="CV14" s="445"/>
      <c r="CW14" s="445"/>
      <c r="CX14" s="50"/>
      <c r="CY14" s="50"/>
      <c r="CZ14" s="50"/>
      <c r="DA14" s="58"/>
    </row>
    <row r="15" spans="2:105" ht="18.75" customHeight="1" thickBot="1">
      <c r="B15" s="57"/>
      <c r="C15" s="50"/>
      <c r="D15" s="338"/>
      <c r="E15" s="338"/>
      <c r="F15" s="338"/>
      <c r="G15" s="338"/>
      <c r="H15" s="33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50"/>
      <c r="AF15" s="50"/>
      <c r="AG15" s="50"/>
      <c r="AH15" s="446"/>
      <c r="AI15" s="411"/>
      <c r="AJ15" s="411"/>
      <c r="AK15" s="408"/>
      <c r="AL15" s="408"/>
      <c r="AM15" s="408"/>
      <c r="AN15" s="408"/>
      <c r="AO15" s="408"/>
      <c r="AP15" s="408"/>
      <c r="AQ15" s="408"/>
      <c r="AR15" s="408"/>
      <c r="AS15" s="408"/>
      <c r="AT15" s="408"/>
      <c r="AU15" s="408"/>
      <c r="AV15" s="408"/>
      <c r="AW15" s="408"/>
      <c r="AX15" s="408"/>
      <c r="AY15" s="408"/>
      <c r="AZ15" s="408"/>
      <c r="BA15" s="408"/>
      <c r="BB15" s="408"/>
      <c r="BC15" s="408"/>
      <c r="BD15" s="408"/>
      <c r="BE15" s="408"/>
      <c r="BF15" s="411"/>
      <c r="BG15" s="411"/>
      <c r="BH15" s="412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102"/>
      <c r="BT15" s="102"/>
      <c r="BU15" s="102"/>
      <c r="BV15" s="102"/>
      <c r="BW15" s="102"/>
      <c r="BX15" s="445"/>
      <c r="BY15" s="445"/>
      <c r="BZ15" s="445"/>
      <c r="CA15" s="445"/>
      <c r="CB15" s="445"/>
      <c r="CC15" s="445"/>
      <c r="CD15" s="445"/>
      <c r="CE15" s="445"/>
      <c r="CF15" s="445"/>
      <c r="CG15" s="445"/>
      <c r="CH15" s="445"/>
      <c r="CI15" s="445"/>
      <c r="CJ15" s="445"/>
      <c r="CK15" s="445"/>
      <c r="CL15" s="445"/>
      <c r="CM15" s="445"/>
      <c r="CN15" s="445"/>
      <c r="CO15" s="445"/>
      <c r="CP15" s="445"/>
      <c r="CQ15" s="445"/>
      <c r="CR15" s="445"/>
      <c r="CS15" s="445"/>
      <c r="CT15" s="445"/>
      <c r="CU15" s="445"/>
      <c r="CV15" s="445"/>
      <c r="CW15" s="445"/>
      <c r="CX15" s="50"/>
      <c r="CY15" s="50"/>
      <c r="CZ15" s="50"/>
      <c r="DA15" s="58"/>
    </row>
    <row r="16" spans="2:105" ht="18.75" customHeight="1">
      <c r="B16" s="57"/>
      <c r="C16" s="50"/>
      <c r="D16" s="338"/>
      <c r="E16" s="338"/>
      <c r="F16" s="338"/>
      <c r="G16" s="338"/>
      <c r="H16" s="33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50"/>
      <c r="AF16" s="50"/>
      <c r="AG16" s="50"/>
      <c r="AH16" s="447"/>
      <c r="AI16" s="413"/>
      <c r="AJ16" s="413"/>
      <c r="AK16" s="409"/>
      <c r="AL16" s="409"/>
      <c r="AM16" s="409"/>
      <c r="AN16" s="409"/>
      <c r="AO16" s="409"/>
      <c r="AP16" s="409"/>
      <c r="AQ16" s="409"/>
      <c r="AR16" s="409"/>
      <c r="AS16" s="409"/>
      <c r="AT16" s="409"/>
      <c r="AU16" s="409"/>
      <c r="AV16" s="409"/>
      <c r="AW16" s="409"/>
      <c r="AX16" s="409"/>
      <c r="AY16" s="409"/>
      <c r="AZ16" s="409"/>
      <c r="BA16" s="409"/>
      <c r="BB16" s="409"/>
      <c r="BC16" s="409"/>
      <c r="BD16" s="409"/>
      <c r="BE16" s="409"/>
      <c r="BF16" s="413"/>
      <c r="BG16" s="413"/>
      <c r="BH16" s="414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102"/>
      <c r="BT16" s="102"/>
      <c r="BU16" s="102"/>
      <c r="BV16" s="102"/>
      <c r="BW16" s="312" t="s">
        <v>100</v>
      </c>
      <c r="BX16" s="313"/>
      <c r="BY16" s="313"/>
      <c r="BZ16" s="313"/>
      <c r="CA16" s="313"/>
      <c r="CB16" s="313"/>
      <c r="CC16" s="314"/>
      <c r="CD16" s="225" t="s">
        <v>99</v>
      </c>
      <c r="CE16" s="226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8"/>
      <c r="DA16" s="58"/>
    </row>
    <row r="17" spans="2:105" ht="18.75" customHeight="1" thickBot="1">
      <c r="B17" s="57"/>
      <c r="C17" s="50"/>
      <c r="D17" s="338"/>
      <c r="E17" s="338"/>
      <c r="F17" s="338"/>
      <c r="G17" s="338"/>
      <c r="H17" s="33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50"/>
      <c r="AF17" s="50"/>
      <c r="AG17" s="50"/>
      <c r="AH17" s="448"/>
      <c r="AI17" s="415"/>
      <c r="AJ17" s="415"/>
      <c r="AK17" s="410"/>
      <c r="AL17" s="410"/>
      <c r="AM17" s="410"/>
      <c r="AN17" s="410"/>
      <c r="AO17" s="410"/>
      <c r="AP17" s="410"/>
      <c r="AQ17" s="410"/>
      <c r="AR17" s="410"/>
      <c r="AS17" s="410"/>
      <c r="AT17" s="410"/>
      <c r="AU17" s="410"/>
      <c r="AV17" s="410"/>
      <c r="AW17" s="410"/>
      <c r="AX17" s="410"/>
      <c r="AY17" s="410"/>
      <c r="AZ17" s="410"/>
      <c r="BA17" s="410"/>
      <c r="BB17" s="410"/>
      <c r="BC17" s="410"/>
      <c r="BD17" s="410"/>
      <c r="BE17" s="410"/>
      <c r="BF17" s="415"/>
      <c r="BG17" s="415"/>
      <c r="BH17" s="416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W17" s="315"/>
      <c r="BX17" s="316"/>
      <c r="BY17" s="316"/>
      <c r="BZ17" s="316"/>
      <c r="CA17" s="316"/>
      <c r="CB17" s="316"/>
      <c r="CC17" s="317"/>
      <c r="CD17" s="229"/>
      <c r="CE17" s="230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2"/>
      <c r="DA17" s="58"/>
    </row>
    <row r="18" spans="2:105" ht="19.5" thickBot="1">
      <c r="B18" s="57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50"/>
      <c r="CY18" s="50"/>
      <c r="CZ18" s="50"/>
      <c r="DA18" s="58"/>
    </row>
    <row r="19" spans="2:105">
      <c r="B19" s="57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433" t="s">
        <v>75</v>
      </c>
      <c r="BU19" s="434"/>
      <c r="BV19" s="434"/>
      <c r="BW19" s="434"/>
      <c r="BX19" s="434"/>
      <c r="BY19" s="434"/>
      <c r="BZ19" s="434"/>
      <c r="CA19" s="434"/>
      <c r="CB19" s="434"/>
      <c r="CC19" s="434"/>
      <c r="CD19" s="434"/>
      <c r="CE19" s="434"/>
      <c r="CF19" s="434"/>
      <c r="CG19" s="434"/>
      <c r="CH19" s="434"/>
      <c r="CI19" s="434"/>
      <c r="CJ19" s="434"/>
      <c r="CK19" s="434"/>
      <c r="CL19" s="434"/>
      <c r="CM19" s="434"/>
      <c r="CN19" s="434"/>
      <c r="CO19" s="434"/>
      <c r="CP19" s="434"/>
      <c r="CQ19" s="434"/>
      <c r="CR19" s="434"/>
      <c r="CS19" s="434"/>
      <c r="CT19" s="434"/>
      <c r="CU19" s="434"/>
      <c r="CV19" s="434"/>
      <c r="CW19" s="434"/>
      <c r="CX19" s="434"/>
      <c r="CY19" s="434"/>
      <c r="CZ19" s="435"/>
      <c r="DA19" s="58"/>
    </row>
    <row r="20" spans="2:105" s="65" customFormat="1" ht="24.75" customHeight="1">
      <c r="B20" s="62"/>
      <c r="C20" s="63"/>
      <c r="D20" s="355" t="s">
        <v>43</v>
      </c>
      <c r="E20" s="345"/>
      <c r="F20" s="345"/>
      <c r="G20" s="346"/>
      <c r="H20" s="355" t="s">
        <v>44</v>
      </c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56"/>
      <c r="AL20" s="344" t="s">
        <v>45</v>
      </c>
      <c r="AM20" s="345"/>
      <c r="AN20" s="345"/>
      <c r="AO20" s="345"/>
      <c r="AP20" s="346"/>
      <c r="AQ20" s="355" t="s">
        <v>46</v>
      </c>
      <c r="AR20" s="345"/>
      <c r="AS20" s="356"/>
      <c r="AT20" s="344" t="s">
        <v>47</v>
      </c>
      <c r="AU20" s="345"/>
      <c r="AV20" s="345"/>
      <c r="AW20" s="345"/>
      <c r="AX20" s="346"/>
      <c r="AY20" s="346"/>
      <c r="AZ20" s="355" t="s">
        <v>48</v>
      </c>
      <c r="BA20" s="345"/>
      <c r="BB20" s="345"/>
      <c r="BC20" s="345"/>
      <c r="BD20" s="345"/>
      <c r="BE20" s="345"/>
      <c r="BF20" s="345"/>
      <c r="BG20" s="345"/>
      <c r="BH20" s="356"/>
      <c r="BI20" s="344" t="s">
        <v>49</v>
      </c>
      <c r="BJ20" s="345"/>
      <c r="BK20" s="345"/>
      <c r="BL20" s="345"/>
      <c r="BM20" s="345"/>
      <c r="BN20" s="345"/>
      <c r="BO20" s="345"/>
      <c r="BP20" s="345"/>
      <c r="BQ20" s="345"/>
      <c r="BR20" s="345"/>
      <c r="BS20" s="346"/>
      <c r="BT20" s="357" t="s">
        <v>60</v>
      </c>
      <c r="BU20" s="342"/>
      <c r="BV20" s="342"/>
      <c r="BW20" s="342"/>
      <c r="BX20" s="342"/>
      <c r="BY20" s="342"/>
      <c r="BZ20" s="342"/>
      <c r="CA20" s="342"/>
      <c r="CB20" s="342"/>
      <c r="CC20" s="342"/>
      <c r="CD20" s="342"/>
      <c r="CE20" s="342"/>
      <c r="CF20" s="342"/>
      <c r="CG20" s="342"/>
      <c r="CH20" s="342"/>
      <c r="CI20" s="342"/>
      <c r="CJ20" s="342"/>
      <c r="CK20" s="342"/>
      <c r="CL20" s="342"/>
      <c r="CM20" s="358"/>
      <c r="CN20" s="341" t="s">
        <v>61</v>
      </c>
      <c r="CO20" s="342"/>
      <c r="CP20" s="342"/>
      <c r="CQ20" s="342"/>
      <c r="CR20" s="342"/>
      <c r="CS20" s="342"/>
      <c r="CT20" s="342"/>
      <c r="CU20" s="342"/>
      <c r="CV20" s="342"/>
      <c r="CW20" s="342"/>
      <c r="CX20" s="342"/>
      <c r="CY20" s="342"/>
      <c r="CZ20" s="343"/>
      <c r="DA20" s="64"/>
    </row>
    <row r="21" spans="2:105" ht="36.75" customHeight="1">
      <c r="B21" s="57"/>
      <c r="C21" s="50"/>
      <c r="D21" s="347" t="s">
        <v>62</v>
      </c>
      <c r="E21" s="348"/>
      <c r="F21" s="347" t="s">
        <v>62</v>
      </c>
      <c r="G21" s="349"/>
      <c r="H21" s="273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74"/>
      <c r="AL21" s="275"/>
      <c r="AM21" s="276"/>
      <c r="AN21" s="276"/>
      <c r="AO21" s="276"/>
      <c r="AP21" s="277"/>
      <c r="AQ21" s="278"/>
      <c r="AR21" s="279"/>
      <c r="AS21" s="280"/>
      <c r="AT21" s="281"/>
      <c r="AU21" s="282"/>
      <c r="AV21" s="282"/>
      <c r="AW21" s="282"/>
      <c r="AX21" s="283"/>
      <c r="AY21" s="283"/>
      <c r="AZ21" s="284">
        <f>ROUND(AL21*AT21,0)</f>
        <v>0</v>
      </c>
      <c r="BA21" s="285"/>
      <c r="BB21" s="285"/>
      <c r="BC21" s="285"/>
      <c r="BD21" s="285"/>
      <c r="BE21" s="285"/>
      <c r="BF21" s="285"/>
      <c r="BG21" s="285"/>
      <c r="BH21" s="286"/>
      <c r="BI21" s="267" t="s">
        <v>63</v>
      </c>
      <c r="BJ21" s="268"/>
      <c r="BK21" s="268"/>
      <c r="BL21" s="268"/>
      <c r="BM21" s="268"/>
      <c r="BN21" s="268"/>
      <c r="BO21" s="268"/>
      <c r="BP21" s="268"/>
      <c r="BQ21" s="268"/>
      <c r="BR21" s="268"/>
      <c r="BS21" s="269"/>
      <c r="BT21" s="287"/>
      <c r="BU21" s="270"/>
      <c r="BV21" s="270"/>
      <c r="BW21" s="270"/>
      <c r="BX21" s="270"/>
      <c r="BY21" s="270"/>
      <c r="BZ21" s="270"/>
      <c r="CA21" s="270"/>
      <c r="CB21" s="270"/>
      <c r="CC21" s="270"/>
      <c r="CD21" s="271"/>
      <c r="CE21" s="272"/>
      <c r="CF21" s="272"/>
      <c r="CG21" s="272"/>
      <c r="CH21" s="271"/>
      <c r="CI21" s="272"/>
      <c r="CJ21" s="270"/>
      <c r="CK21" s="270"/>
      <c r="CL21" s="270"/>
      <c r="CM21" s="311"/>
      <c r="CN21" s="264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6"/>
      <c r="DA21" s="58"/>
    </row>
    <row r="22" spans="2:105" ht="36.75" customHeight="1">
      <c r="B22" s="57"/>
      <c r="C22" s="50"/>
      <c r="D22" s="335" t="s">
        <v>62</v>
      </c>
      <c r="E22" s="336"/>
      <c r="F22" s="335" t="s">
        <v>62</v>
      </c>
      <c r="G22" s="337"/>
      <c r="H22" s="273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74"/>
      <c r="AL22" s="340"/>
      <c r="AM22" s="276"/>
      <c r="AN22" s="276"/>
      <c r="AO22" s="276"/>
      <c r="AP22" s="277"/>
      <c r="AQ22" s="278"/>
      <c r="AR22" s="279"/>
      <c r="AS22" s="280"/>
      <c r="AT22" s="281"/>
      <c r="AU22" s="282"/>
      <c r="AV22" s="282"/>
      <c r="AW22" s="282"/>
      <c r="AX22" s="283"/>
      <c r="AY22" s="283"/>
      <c r="AZ22" s="284">
        <f t="shared" ref="AZ22:AZ30" si="0">ROUND(AL22*AT22,0)</f>
        <v>0</v>
      </c>
      <c r="BA22" s="285"/>
      <c r="BB22" s="285"/>
      <c r="BC22" s="285"/>
      <c r="BD22" s="285"/>
      <c r="BE22" s="285"/>
      <c r="BF22" s="285"/>
      <c r="BG22" s="285"/>
      <c r="BH22" s="286"/>
      <c r="BI22" s="267" t="s">
        <v>64</v>
      </c>
      <c r="BJ22" s="268"/>
      <c r="BK22" s="268"/>
      <c r="BL22" s="268"/>
      <c r="BM22" s="268"/>
      <c r="BN22" s="268"/>
      <c r="BO22" s="268"/>
      <c r="BP22" s="268"/>
      <c r="BQ22" s="268"/>
      <c r="BR22" s="268"/>
      <c r="BS22" s="269"/>
      <c r="BT22" s="287"/>
      <c r="BU22" s="270"/>
      <c r="BV22" s="270"/>
      <c r="BW22" s="270"/>
      <c r="BX22" s="270"/>
      <c r="BY22" s="270"/>
      <c r="BZ22" s="270"/>
      <c r="CA22" s="270"/>
      <c r="CB22" s="270"/>
      <c r="CC22" s="270"/>
      <c r="CD22" s="271"/>
      <c r="CE22" s="272"/>
      <c r="CF22" s="272"/>
      <c r="CG22" s="272"/>
      <c r="CH22" s="271"/>
      <c r="CI22" s="272"/>
      <c r="CJ22" s="270"/>
      <c r="CK22" s="270"/>
      <c r="CL22" s="270"/>
      <c r="CM22" s="311"/>
      <c r="CN22" s="264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6"/>
      <c r="DA22" s="58"/>
    </row>
    <row r="23" spans="2:105" ht="36.75" customHeight="1">
      <c r="B23" s="57"/>
      <c r="C23" s="50"/>
      <c r="D23" s="335" t="s">
        <v>62</v>
      </c>
      <c r="E23" s="336"/>
      <c r="F23" s="335" t="s">
        <v>62</v>
      </c>
      <c r="G23" s="337"/>
      <c r="H23" s="273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74"/>
      <c r="AL23" s="275"/>
      <c r="AM23" s="276"/>
      <c r="AN23" s="276"/>
      <c r="AO23" s="276"/>
      <c r="AP23" s="277"/>
      <c r="AQ23" s="278"/>
      <c r="AR23" s="279"/>
      <c r="AS23" s="280"/>
      <c r="AT23" s="281"/>
      <c r="AU23" s="282"/>
      <c r="AV23" s="282"/>
      <c r="AW23" s="282"/>
      <c r="AX23" s="283"/>
      <c r="AY23" s="283"/>
      <c r="AZ23" s="284">
        <f t="shared" si="0"/>
        <v>0</v>
      </c>
      <c r="BA23" s="285"/>
      <c r="BB23" s="285"/>
      <c r="BC23" s="285"/>
      <c r="BD23" s="285"/>
      <c r="BE23" s="285"/>
      <c r="BF23" s="285"/>
      <c r="BG23" s="285"/>
      <c r="BH23" s="286"/>
      <c r="BI23" s="267" t="s">
        <v>65</v>
      </c>
      <c r="BJ23" s="268"/>
      <c r="BK23" s="268"/>
      <c r="BL23" s="268"/>
      <c r="BM23" s="268"/>
      <c r="BN23" s="268"/>
      <c r="BO23" s="268"/>
      <c r="BP23" s="268"/>
      <c r="BQ23" s="268"/>
      <c r="BR23" s="268"/>
      <c r="BS23" s="269"/>
      <c r="BT23" s="287"/>
      <c r="BU23" s="270"/>
      <c r="BV23" s="270"/>
      <c r="BW23" s="270"/>
      <c r="BX23" s="270"/>
      <c r="BY23" s="270"/>
      <c r="BZ23" s="270"/>
      <c r="CA23" s="270"/>
      <c r="CB23" s="270"/>
      <c r="CC23" s="270"/>
      <c r="CD23" s="271"/>
      <c r="CE23" s="272"/>
      <c r="CF23" s="272"/>
      <c r="CG23" s="272"/>
      <c r="CH23" s="271"/>
      <c r="CI23" s="272"/>
      <c r="CJ23" s="270"/>
      <c r="CK23" s="270"/>
      <c r="CL23" s="270"/>
      <c r="CM23" s="311"/>
      <c r="CN23" s="264"/>
      <c r="CO23" s="265"/>
      <c r="CP23" s="265"/>
      <c r="CQ23" s="265"/>
      <c r="CR23" s="265"/>
      <c r="CS23" s="265"/>
      <c r="CT23" s="265"/>
      <c r="CU23" s="265"/>
      <c r="CV23" s="265"/>
      <c r="CW23" s="265"/>
      <c r="CX23" s="265"/>
      <c r="CY23" s="265"/>
      <c r="CZ23" s="266"/>
      <c r="DA23" s="58"/>
    </row>
    <row r="24" spans="2:105" ht="36.75" customHeight="1">
      <c r="B24" s="57"/>
      <c r="C24" s="50"/>
      <c r="D24" s="335" t="s">
        <v>62</v>
      </c>
      <c r="E24" s="336"/>
      <c r="F24" s="335" t="s">
        <v>62</v>
      </c>
      <c r="G24" s="337"/>
      <c r="H24" s="273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74"/>
      <c r="AL24" s="275"/>
      <c r="AM24" s="276"/>
      <c r="AN24" s="276"/>
      <c r="AO24" s="276"/>
      <c r="AP24" s="277"/>
      <c r="AQ24" s="278"/>
      <c r="AR24" s="279"/>
      <c r="AS24" s="280"/>
      <c r="AT24" s="281"/>
      <c r="AU24" s="282"/>
      <c r="AV24" s="282"/>
      <c r="AW24" s="282"/>
      <c r="AX24" s="283"/>
      <c r="AY24" s="283"/>
      <c r="AZ24" s="284">
        <f t="shared" si="0"/>
        <v>0</v>
      </c>
      <c r="BA24" s="285"/>
      <c r="BB24" s="285"/>
      <c r="BC24" s="285"/>
      <c r="BD24" s="285"/>
      <c r="BE24" s="285"/>
      <c r="BF24" s="285"/>
      <c r="BG24" s="285"/>
      <c r="BH24" s="286"/>
      <c r="BI24" s="267" t="s">
        <v>66</v>
      </c>
      <c r="BJ24" s="268"/>
      <c r="BK24" s="268"/>
      <c r="BL24" s="268"/>
      <c r="BM24" s="268"/>
      <c r="BN24" s="268"/>
      <c r="BO24" s="268"/>
      <c r="BP24" s="268"/>
      <c r="BQ24" s="268"/>
      <c r="BR24" s="268"/>
      <c r="BS24" s="269"/>
      <c r="BT24" s="287"/>
      <c r="BU24" s="270"/>
      <c r="BV24" s="270"/>
      <c r="BW24" s="270"/>
      <c r="BX24" s="270"/>
      <c r="BY24" s="270"/>
      <c r="BZ24" s="270"/>
      <c r="CA24" s="270"/>
      <c r="CB24" s="270"/>
      <c r="CC24" s="270"/>
      <c r="CD24" s="271"/>
      <c r="CE24" s="272"/>
      <c r="CF24" s="272"/>
      <c r="CG24" s="272"/>
      <c r="CH24" s="271"/>
      <c r="CI24" s="272"/>
      <c r="CJ24" s="270"/>
      <c r="CK24" s="270"/>
      <c r="CL24" s="270"/>
      <c r="CM24" s="311"/>
      <c r="CN24" s="264"/>
      <c r="CO24" s="265"/>
      <c r="CP24" s="265"/>
      <c r="CQ24" s="265"/>
      <c r="CR24" s="265"/>
      <c r="CS24" s="265"/>
      <c r="CT24" s="265"/>
      <c r="CU24" s="265"/>
      <c r="CV24" s="265"/>
      <c r="CW24" s="265"/>
      <c r="CX24" s="265"/>
      <c r="CY24" s="265"/>
      <c r="CZ24" s="266"/>
      <c r="DA24" s="58"/>
    </row>
    <row r="25" spans="2:105" ht="36.75" customHeight="1">
      <c r="B25" s="57"/>
      <c r="C25" s="50"/>
      <c r="D25" s="335" t="s">
        <v>62</v>
      </c>
      <c r="E25" s="336"/>
      <c r="F25" s="335" t="s">
        <v>62</v>
      </c>
      <c r="G25" s="337"/>
      <c r="H25" s="273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74"/>
      <c r="AL25" s="275"/>
      <c r="AM25" s="276"/>
      <c r="AN25" s="276"/>
      <c r="AO25" s="276"/>
      <c r="AP25" s="277"/>
      <c r="AQ25" s="278"/>
      <c r="AR25" s="279"/>
      <c r="AS25" s="280"/>
      <c r="AT25" s="281"/>
      <c r="AU25" s="282"/>
      <c r="AV25" s="282"/>
      <c r="AW25" s="282"/>
      <c r="AX25" s="283"/>
      <c r="AY25" s="283"/>
      <c r="AZ25" s="284">
        <f t="shared" si="0"/>
        <v>0</v>
      </c>
      <c r="BA25" s="285"/>
      <c r="BB25" s="285"/>
      <c r="BC25" s="285"/>
      <c r="BD25" s="285"/>
      <c r="BE25" s="285"/>
      <c r="BF25" s="285"/>
      <c r="BG25" s="285"/>
      <c r="BH25" s="286"/>
      <c r="BI25" s="267" t="s">
        <v>65</v>
      </c>
      <c r="BJ25" s="268"/>
      <c r="BK25" s="268"/>
      <c r="BL25" s="268"/>
      <c r="BM25" s="268"/>
      <c r="BN25" s="268"/>
      <c r="BO25" s="268"/>
      <c r="BP25" s="268"/>
      <c r="BQ25" s="268"/>
      <c r="BR25" s="268"/>
      <c r="BS25" s="269"/>
      <c r="BT25" s="287"/>
      <c r="BU25" s="270"/>
      <c r="BV25" s="270"/>
      <c r="BW25" s="270"/>
      <c r="BX25" s="270"/>
      <c r="BY25" s="270"/>
      <c r="BZ25" s="270"/>
      <c r="CA25" s="270"/>
      <c r="CB25" s="270"/>
      <c r="CC25" s="270"/>
      <c r="CD25" s="271"/>
      <c r="CE25" s="272"/>
      <c r="CF25" s="272"/>
      <c r="CG25" s="272"/>
      <c r="CH25" s="271"/>
      <c r="CI25" s="272"/>
      <c r="CJ25" s="270"/>
      <c r="CK25" s="270"/>
      <c r="CL25" s="270"/>
      <c r="CM25" s="311"/>
      <c r="CN25" s="264"/>
      <c r="CO25" s="265"/>
      <c r="CP25" s="265"/>
      <c r="CQ25" s="265"/>
      <c r="CR25" s="265"/>
      <c r="CS25" s="265"/>
      <c r="CT25" s="265"/>
      <c r="CU25" s="265"/>
      <c r="CV25" s="265"/>
      <c r="CW25" s="265"/>
      <c r="CX25" s="265"/>
      <c r="CY25" s="265"/>
      <c r="CZ25" s="266"/>
      <c r="DA25" s="58"/>
    </row>
    <row r="26" spans="2:105" ht="36.75" customHeight="1">
      <c r="B26" s="57"/>
      <c r="C26" s="50"/>
      <c r="D26" s="335" t="s">
        <v>62</v>
      </c>
      <c r="E26" s="336"/>
      <c r="F26" s="335" t="s">
        <v>62</v>
      </c>
      <c r="G26" s="337"/>
      <c r="H26" s="273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74"/>
      <c r="AL26" s="275"/>
      <c r="AM26" s="276"/>
      <c r="AN26" s="276"/>
      <c r="AO26" s="276"/>
      <c r="AP26" s="277"/>
      <c r="AQ26" s="278"/>
      <c r="AR26" s="279"/>
      <c r="AS26" s="280"/>
      <c r="AT26" s="281"/>
      <c r="AU26" s="282"/>
      <c r="AV26" s="282"/>
      <c r="AW26" s="282"/>
      <c r="AX26" s="283"/>
      <c r="AY26" s="283"/>
      <c r="AZ26" s="284">
        <f t="shared" si="0"/>
        <v>0</v>
      </c>
      <c r="BA26" s="285"/>
      <c r="BB26" s="285"/>
      <c r="BC26" s="285"/>
      <c r="BD26" s="285"/>
      <c r="BE26" s="285"/>
      <c r="BF26" s="285"/>
      <c r="BG26" s="285"/>
      <c r="BH26" s="286"/>
      <c r="BI26" s="267" t="s">
        <v>67</v>
      </c>
      <c r="BJ26" s="268"/>
      <c r="BK26" s="268"/>
      <c r="BL26" s="268"/>
      <c r="BM26" s="268"/>
      <c r="BN26" s="268"/>
      <c r="BO26" s="268"/>
      <c r="BP26" s="268"/>
      <c r="BQ26" s="268"/>
      <c r="BR26" s="268"/>
      <c r="BS26" s="269"/>
      <c r="BT26" s="287"/>
      <c r="BU26" s="270"/>
      <c r="BV26" s="270"/>
      <c r="BW26" s="270"/>
      <c r="BX26" s="270"/>
      <c r="BY26" s="270"/>
      <c r="BZ26" s="270"/>
      <c r="CA26" s="270"/>
      <c r="CB26" s="270"/>
      <c r="CC26" s="270"/>
      <c r="CD26" s="271"/>
      <c r="CE26" s="272"/>
      <c r="CF26" s="272"/>
      <c r="CG26" s="272"/>
      <c r="CH26" s="271"/>
      <c r="CI26" s="272"/>
      <c r="CJ26" s="270"/>
      <c r="CK26" s="270"/>
      <c r="CL26" s="270"/>
      <c r="CM26" s="311"/>
      <c r="CN26" s="264"/>
      <c r="CO26" s="265"/>
      <c r="CP26" s="265"/>
      <c r="CQ26" s="265"/>
      <c r="CR26" s="265"/>
      <c r="CS26" s="265"/>
      <c r="CT26" s="265"/>
      <c r="CU26" s="265"/>
      <c r="CV26" s="265"/>
      <c r="CW26" s="265"/>
      <c r="CX26" s="265"/>
      <c r="CY26" s="265"/>
      <c r="CZ26" s="266"/>
      <c r="DA26" s="58"/>
    </row>
    <row r="27" spans="2:105" ht="36.75" customHeight="1">
      <c r="B27" s="57"/>
      <c r="C27" s="50"/>
      <c r="D27" s="335" t="s">
        <v>62</v>
      </c>
      <c r="E27" s="336"/>
      <c r="F27" s="335" t="s">
        <v>62</v>
      </c>
      <c r="G27" s="337"/>
      <c r="H27" s="273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74"/>
      <c r="AL27" s="275"/>
      <c r="AM27" s="276"/>
      <c r="AN27" s="276"/>
      <c r="AO27" s="276"/>
      <c r="AP27" s="277"/>
      <c r="AQ27" s="278" t="s">
        <v>62</v>
      </c>
      <c r="AR27" s="279"/>
      <c r="AS27" s="280"/>
      <c r="AT27" s="281"/>
      <c r="AU27" s="282"/>
      <c r="AV27" s="282"/>
      <c r="AW27" s="282"/>
      <c r="AX27" s="283"/>
      <c r="AY27" s="283"/>
      <c r="AZ27" s="284">
        <f>ROUND(AL27*AT27,0)</f>
        <v>0</v>
      </c>
      <c r="BA27" s="285"/>
      <c r="BB27" s="285"/>
      <c r="BC27" s="285"/>
      <c r="BD27" s="285"/>
      <c r="BE27" s="285"/>
      <c r="BF27" s="285"/>
      <c r="BG27" s="285"/>
      <c r="BH27" s="286"/>
      <c r="BI27" s="267" t="s">
        <v>68</v>
      </c>
      <c r="BJ27" s="268"/>
      <c r="BK27" s="268"/>
      <c r="BL27" s="268"/>
      <c r="BM27" s="268"/>
      <c r="BN27" s="268"/>
      <c r="BO27" s="268"/>
      <c r="BP27" s="268"/>
      <c r="BQ27" s="268"/>
      <c r="BR27" s="268"/>
      <c r="BS27" s="269"/>
      <c r="BT27" s="287"/>
      <c r="BU27" s="270"/>
      <c r="BV27" s="270"/>
      <c r="BW27" s="270"/>
      <c r="BX27" s="270"/>
      <c r="BY27" s="270"/>
      <c r="BZ27" s="270"/>
      <c r="CA27" s="270"/>
      <c r="CB27" s="270"/>
      <c r="CC27" s="270"/>
      <c r="CD27" s="271"/>
      <c r="CE27" s="272"/>
      <c r="CF27" s="272"/>
      <c r="CG27" s="272"/>
      <c r="CH27" s="271"/>
      <c r="CI27" s="272"/>
      <c r="CJ27" s="270"/>
      <c r="CK27" s="270"/>
      <c r="CL27" s="270"/>
      <c r="CM27" s="311"/>
      <c r="CN27" s="264"/>
      <c r="CO27" s="265"/>
      <c r="CP27" s="265"/>
      <c r="CQ27" s="265"/>
      <c r="CR27" s="265"/>
      <c r="CS27" s="265"/>
      <c r="CT27" s="265"/>
      <c r="CU27" s="265"/>
      <c r="CV27" s="265"/>
      <c r="CW27" s="265"/>
      <c r="CX27" s="265"/>
      <c r="CY27" s="265"/>
      <c r="CZ27" s="266"/>
      <c r="DA27" s="58"/>
    </row>
    <row r="28" spans="2:105" ht="36.75" customHeight="1">
      <c r="B28" s="57"/>
      <c r="C28" s="50"/>
      <c r="D28" s="335" t="s">
        <v>62</v>
      </c>
      <c r="E28" s="336"/>
      <c r="F28" s="335" t="s">
        <v>62</v>
      </c>
      <c r="G28" s="337"/>
      <c r="H28" s="273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74"/>
      <c r="AL28" s="340"/>
      <c r="AM28" s="276"/>
      <c r="AN28" s="276"/>
      <c r="AO28" s="276"/>
      <c r="AP28" s="277"/>
      <c r="AQ28" s="278" t="s">
        <v>62</v>
      </c>
      <c r="AR28" s="279"/>
      <c r="AS28" s="280"/>
      <c r="AT28" s="281"/>
      <c r="AU28" s="282"/>
      <c r="AV28" s="282"/>
      <c r="AW28" s="282"/>
      <c r="AX28" s="283"/>
      <c r="AY28" s="283"/>
      <c r="AZ28" s="284">
        <f t="shared" si="0"/>
        <v>0</v>
      </c>
      <c r="BA28" s="285"/>
      <c r="BB28" s="285"/>
      <c r="BC28" s="285"/>
      <c r="BD28" s="285"/>
      <c r="BE28" s="285"/>
      <c r="BF28" s="285"/>
      <c r="BG28" s="285"/>
      <c r="BH28" s="286"/>
      <c r="BI28" s="267" t="s">
        <v>66</v>
      </c>
      <c r="BJ28" s="268"/>
      <c r="BK28" s="268"/>
      <c r="BL28" s="268"/>
      <c r="BM28" s="268"/>
      <c r="BN28" s="268"/>
      <c r="BO28" s="268"/>
      <c r="BP28" s="268"/>
      <c r="BQ28" s="268"/>
      <c r="BR28" s="268"/>
      <c r="BS28" s="269"/>
      <c r="BT28" s="287"/>
      <c r="BU28" s="270"/>
      <c r="BV28" s="270"/>
      <c r="BW28" s="270"/>
      <c r="BX28" s="270"/>
      <c r="BY28" s="270"/>
      <c r="BZ28" s="270"/>
      <c r="CA28" s="270"/>
      <c r="CB28" s="270"/>
      <c r="CC28" s="270"/>
      <c r="CD28" s="271"/>
      <c r="CE28" s="272"/>
      <c r="CF28" s="272"/>
      <c r="CG28" s="272"/>
      <c r="CH28" s="271"/>
      <c r="CI28" s="272"/>
      <c r="CJ28" s="270"/>
      <c r="CK28" s="270"/>
      <c r="CL28" s="270"/>
      <c r="CM28" s="311"/>
      <c r="CN28" s="264"/>
      <c r="CO28" s="265"/>
      <c r="CP28" s="265"/>
      <c r="CQ28" s="265"/>
      <c r="CR28" s="265"/>
      <c r="CS28" s="265"/>
      <c r="CT28" s="265"/>
      <c r="CU28" s="265"/>
      <c r="CV28" s="265"/>
      <c r="CW28" s="265"/>
      <c r="CX28" s="265"/>
      <c r="CY28" s="265"/>
      <c r="CZ28" s="266"/>
      <c r="DA28" s="58"/>
    </row>
    <row r="29" spans="2:105" ht="36.75" customHeight="1">
      <c r="B29" s="57"/>
      <c r="C29" s="50"/>
      <c r="D29" s="335" t="s">
        <v>62</v>
      </c>
      <c r="E29" s="336"/>
      <c r="F29" s="335" t="s">
        <v>62</v>
      </c>
      <c r="G29" s="337"/>
      <c r="H29" s="273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74"/>
      <c r="AL29" s="275"/>
      <c r="AM29" s="276"/>
      <c r="AN29" s="276"/>
      <c r="AO29" s="276"/>
      <c r="AP29" s="277"/>
      <c r="AQ29" s="278" t="s">
        <v>62</v>
      </c>
      <c r="AR29" s="279"/>
      <c r="AS29" s="280"/>
      <c r="AT29" s="281"/>
      <c r="AU29" s="282"/>
      <c r="AV29" s="282"/>
      <c r="AW29" s="282"/>
      <c r="AX29" s="283"/>
      <c r="AY29" s="283"/>
      <c r="AZ29" s="284">
        <f t="shared" si="0"/>
        <v>0</v>
      </c>
      <c r="BA29" s="285"/>
      <c r="BB29" s="285"/>
      <c r="BC29" s="285"/>
      <c r="BD29" s="285"/>
      <c r="BE29" s="285"/>
      <c r="BF29" s="285"/>
      <c r="BG29" s="285"/>
      <c r="BH29" s="286"/>
      <c r="BI29" s="267" t="s">
        <v>64</v>
      </c>
      <c r="BJ29" s="268"/>
      <c r="BK29" s="268"/>
      <c r="BL29" s="268"/>
      <c r="BM29" s="268"/>
      <c r="BN29" s="268"/>
      <c r="BO29" s="268"/>
      <c r="BP29" s="268"/>
      <c r="BQ29" s="268"/>
      <c r="BR29" s="268"/>
      <c r="BS29" s="269"/>
      <c r="BT29" s="287"/>
      <c r="BU29" s="270"/>
      <c r="BV29" s="270"/>
      <c r="BW29" s="270"/>
      <c r="BX29" s="270"/>
      <c r="BY29" s="270"/>
      <c r="BZ29" s="270"/>
      <c r="CA29" s="270"/>
      <c r="CB29" s="270"/>
      <c r="CC29" s="270"/>
      <c r="CD29" s="271"/>
      <c r="CE29" s="272"/>
      <c r="CF29" s="272"/>
      <c r="CG29" s="272"/>
      <c r="CH29" s="271"/>
      <c r="CI29" s="272"/>
      <c r="CJ29" s="270"/>
      <c r="CK29" s="270"/>
      <c r="CL29" s="270"/>
      <c r="CM29" s="311"/>
      <c r="CN29" s="264"/>
      <c r="CO29" s="265"/>
      <c r="CP29" s="265"/>
      <c r="CQ29" s="265"/>
      <c r="CR29" s="265"/>
      <c r="CS29" s="265"/>
      <c r="CT29" s="265"/>
      <c r="CU29" s="265"/>
      <c r="CV29" s="265"/>
      <c r="CW29" s="265"/>
      <c r="CX29" s="265"/>
      <c r="CY29" s="265"/>
      <c r="CZ29" s="266"/>
      <c r="DA29" s="58"/>
    </row>
    <row r="30" spans="2:105" ht="36.75" customHeight="1" thickBot="1">
      <c r="B30" s="57"/>
      <c r="C30" s="50"/>
      <c r="D30" s="335" t="s">
        <v>62</v>
      </c>
      <c r="E30" s="336"/>
      <c r="F30" s="335" t="s">
        <v>62</v>
      </c>
      <c r="G30" s="337"/>
      <c r="H30" s="273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74"/>
      <c r="AL30" s="275"/>
      <c r="AM30" s="276"/>
      <c r="AN30" s="276"/>
      <c r="AO30" s="276"/>
      <c r="AP30" s="277"/>
      <c r="AQ30" s="278" t="s">
        <v>69</v>
      </c>
      <c r="AR30" s="279"/>
      <c r="AS30" s="280"/>
      <c r="AT30" s="281"/>
      <c r="AU30" s="282"/>
      <c r="AV30" s="282"/>
      <c r="AW30" s="282"/>
      <c r="AX30" s="283"/>
      <c r="AY30" s="283"/>
      <c r="AZ30" s="284">
        <f t="shared" si="0"/>
        <v>0</v>
      </c>
      <c r="BA30" s="285"/>
      <c r="BB30" s="285"/>
      <c r="BC30" s="285"/>
      <c r="BD30" s="285"/>
      <c r="BE30" s="285"/>
      <c r="BF30" s="285"/>
      <c r="BG30" s="285"/>
      <c r="BH30" s="286"/>
      <c r="BI30" s="267"/>
      <c r="BJ30" s="268"/>
      <c r="BK30" s="268"/>
      <c r="BL30" s="268"/>
      <c r="BM30" s="268"/>
      <c r="BN30" s="268"/>
      <c r="BO30" s="268"/>
      <c r="BP30" s="268"/>
      <c r="BQ30" s="268"/>
      <c r="BR30" s="268"/>
      <c r="BS30" s="269"/>
      <c r="BT30" s="310"/>
      <c r="BU30" s="306"/>
      <c r="BV30" s="306"/>
      <c r="BW30" s="306"/>
      <c r="BX30" s="306"/>
      <c r="BY30" s="306"/>
      <c r="BZ30" s="306"/>
      <c r="CA30" s="306"/>
      <c r="CB30" s="306"/>
      <c r="CC30" s="306"/>
      <c r="CD30" s="307"/>
      <c r="CE30" s="308"/>
      <c r="CF30" s="308"/>
      <c r="CG30" s="308"/>
      <c r="CH30" s="307"/>
      <c r="CI30" s="308"/>
      <c r="CJ30" s="306"/>
      <c r="CK30" s="306"/>
      <c r="CL30" s="306"/>
      <c r="CM30" s="309"/>
      <c r="CN30" s="295"/>
      <c r="CO30" s="296"/>
      <c r="CP30" s="296"/>
      <c r="CQ30" s="296"/>
      <c r="CR30" s="296"/>
      <c r="CS30" s="296"/>
      <c r="CT30" s="296"/>
      <c r="CU30" s="296"/>
      <c r="CV30" s="296"/>
      <c r="CW30" s="296"/>
      <c r="CX30" s="296"/>
      <c r="CY30" s="296"/>
      <c r="CZ30" s="297"/>
      <c r="DA30" s="58"/>
    </row>
    <row r="31" spans="2:105" ht="24.75" customHeight="1" thickTop="1" thickBot="1">
      <c r="B31" s="57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332" t="s">
        <v>101</v>
      </c>
      <c r="AB31" s="332"/>
      <c r="AC31" s="332"/>
      <c r="AD31" s="332"/>
      <c r="AE31" s="332"/>
      <c r="AF31" s="332"/>
      <c r="AG31" s="332"/>
      <c r="AH31" s="332"/>
      <c r="AI31" s="332"/>
      <c r="AJ31" s="332"/>
      <c r="AK31" s="333"/>
      <c r="AL31" s="334" t="s">
        <v>50</v>
      </c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29"/>
      <c r="AZ31" s="298">
        <f>SUM(AZ21:BH30)</f>
        <v>0</v>
      </c>
      <c r="BA31" s="299"/>
      <c r="BB31" s="299"/>
      <c r="BC31" s="299"/>
      <c r="BD31" s="299"/>
      <c r="BE31" s="299"/>
      <c r="BF31" s="299"/>
      <c r="BG31" s="299"/>
      <c r="BH31" s="300"/>
      <c r="BI31" s="51"/>
      <c r="BJ31" s="51"/>
      <c r="BK31" s="51"/>
      <c r="BL31" s="51"/>
      <c r="BM31" s="51"/>
      <c r="BN31" s="51"/>
      <c r="BO31" s="51"/>
      <c r="BP31" s="51"/>
      <c r="BQ31" s="301"/>
      <c r="BR31" s="302"/>
      <c r="BS31" s="302"/>
      <c r="BT31" s="303"/>
      <c r="BU31" s="303"/>
      <c r="BV31" s="303"/>
      <c r="BW31" s="303"/>
      <c r="BX31" s="303"/>
      <c r="BY31" s="303"/>
      <c r="BZ31" s="303"/>
      <c r="CA31" s="303"/>
      <c r="CB31" s="304"/>
      <c r="CC31" s="305"/>
      <c r="CD31" s="303"/>
      <c r="CE31" s="303"/>
      <c r="CF31" s="303"/>
      <c r="CG31" s="303"/>
      <c r="CH31" s="303"/>
      <c r="CI31" s="303"/>
      <c r="CJ31" s="303"/>
      <c r="CK31" s="303"/>
      <c r="CL31" s="303"/>
      <c r="CM31" s="303"/>
      <c r="CN31" s="304"/>
      <c r="CO31" s="305"/>
      <c r="CP31" s="303"/>
      <c r="CQ31" s="303"/>
      <c r="CR31" s="303"/>
      <c r="CS31" s="303"/>
      <c r="CT31" s="303"/>
      <c r="CU31" s="303"/>
      <c r="CV31" s="303"/>
      <c r="CW31" s="303"/>
      <c r="CX31" s="303"/>
      <c r="CY31" s="303"/>
      <c r="CZ31" s="304"/>
      <c r="DA31" s="58"/>
    </row>
    <row r="32" spans="2:105" ht="24.75" customHeight="1" thickTop="1">
      <c r="B32" s="57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329" t="s">
        <v>51</v>
      </c>
      <c r="AM32" s="330"/>
      <c r="AN32" s="330"/>
      <c r="AO32" s="330"/>
      <c r="AP32" s="330"/>
      <c r="AQ32" s="330"/>
      <c r="AR32" s="330"/>
      <c r="AS32" s="330"/>
      <c r="AT32" s="330"/>
      <c r="AU32" s="330"/>
      <c r="AV32" s="330"/>
      <c r="AW32" s="330"/>
      <c r="AX32" s="330"/>
      <c r="AY32" s="331"/>
      <c r="AZ32" s="289">
        <f>ROUNDDOWN(AZ31*10%,0)</f>
        <v>0</v>
      </c>
      <c r="BA32" s="290"/>
      <c r="BB32" s="290"/>
      <c r="BC32" s="290"/>
      <c r="BD32" s="290"/>
      <c r="BE32" s="290"/>
      <c r="BF32" s="290"/>
      <c r="BG32" s="290"/>
      <c r="BH32" s="29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8"/>
    </row>
    <row r="33" spans="2:105" ht="24.75" customHeight="1">
      <c r="B33" s="57"/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329" t="s">
        <v>52</v>
      </c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1"/>
      <c r="AZ33" s="292">
        <f>AZ31+AZ32</f>
        <v>0</v>
      </c>
      <c r="BA33" s="293"/>
      <c r="BB33" s="293"/>
      <c r="BC33" s="293"/>
      <c r="BD33" s="293"/>
      <c r="BE33" s="293"/>
      <c r="BF33" s="293"/>
      <c r="BG33" s="293"/>
      <c r="BH33" s="294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8"/>
    </row>
    <row r="34" spans="2:105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9"/>
    </row>
    <row r="35" spans="2:105" ht="36.75" customHeight="1" thickBot="1">
      <c r="C35" s="61"/>
      <c r="D35" s="61"/>
      <c r="E35" s="70" t="s">
        <v>74</v>
      </c>
      <c r="F35" s="70"/>
      <c r="G35" s="70"/>
      <c r="H35" s="70"/>
      <c r="I35" s="70"/>
      <c r="J35" s="70"/>
      <c r="K35" s="70"/>
      <c r="L35" s="70"/>
      <c r="M35" s="61"/>
      <c r="N35" s="61"/>
      <c r="O35" s="61"/>
      <c r="P35" s="71"/>
      <c r="Q35" s="71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2"/>
      <c r="BC35" s="72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5"/>
    </row>
    <row r="36" spans="2:105">
      <c r="C36" s="50"/>
      <c r="D36" s="76"/>
      <c r="E36" s="76"/>
      <c r="F36" s="76"/>
      <c r="G36" s="319" t="s">
        <v>72</v>
      </c>
      <c r="H36" s="320"/>
      <c r="I36" s="320"/>
      <c r="J36" s="320"/>
      <c r="K36" s="320"/>
      <c r="L36" s="323"/>
      <c r="M36" s="324"/>
      <c r="N36" s="323"/>
      <c r="O36" s="324"/>
      <c r="P36" s="323"/>
      <c r="Q36" s="324"/>
      <c r="R36" s="323"/>
      <c r="S36" s="324"/>
      <c r="T36" s="327" t="s">
        <v>73</v>
      </c>
      <c r="U36" s="327"/>
      <c r="V36" s="248"/>
      <c r="W36" s="249"/>
      <c r="X36" s="248"/>
      <c r="Y36" s="249"/>
      <c r="Z36" s="248"/>
      <c r="AA36" s="249"/>
      <c r="AB36" s="248"/>
      <c r="AC36" s="249"/>
      <c r="AD36" s="327" t="s">
        <v>73</v>
      </c>
      <c r="AE36" s="327"/>
      <c r="AF36" s="248"/>
      <c r="AG36" s="249"/>
      <c r="AH36" s="248"/>
      <c r="AI36" s="249"/>
      <c r="AJ36" s="77"/>
      <c r="AK36" s="77"/>
      <c r="AL36" s="77"/>
      <c r="AM36" s="338"/>
      <c r="AN36" s="338"/>
      <c r="AO36" s="338"/>
      <c r="AP36" s="338"/>
      <c r="AQ36" s="50"/>
      <c r="AR36" s="339"/>
      <c r="AS36" s="339"/>
      <c r="AT36" s="339"/>
      <c r="AU36" s="339"/>
      <c r="AV36" s="77"/>
      <c r="AW36" s="77"/>
      <c r="AX36" s="77"/>
      <c r="AY36" s="77"/>
      <c r="AZ36" s="77"/>
      <c r="BA36" s="77"/>
      <c r="BB36" s="77"/>
      <c r="BC36" s="338"/>
      <c r="BD36" s="338"/>
      <c r="BE36" s="338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</row>
    <row r="37" spans="2:105" ht="19.5" thickBot="1">
      <c r="C37" s="50"/>
      <c r="D37" s="76"/>
      <c r="E37" s="76"/>
      <c r="F37" s="76"/>
      <c r="G37" s="321"/>
      <c r="H37" s="322"/>
      <c r="I37" s="322"/>
      <c r="J37" s="322"/>
      <c r="K37" s="322"/>
      <c r="L37" s="325"/>
      <c r="M37" s="326"/>
      <c r="N37" s="325"/>
      <c r="O37" s="326"/>
      <c r="P37" s="325"/>
      <c r="Q37" s="326"/>
      <c r="R37" s="325"/>
      <c r="S37" s="326"/>
      <c r="T37" s="328"/>
      <c r="U37" s="328"/>
      <c r="V37" s="250"/>
      <c r="W37" s="251"/>
      <c r="X37" s="250"/>
      <c r="Y37" s="251"/>
      <c r="Z37" s="250"/>
      <c r="AA37" s="251"/>
      <c r="AB37" s="250"/>
      <c r="AC37" s="251"/>
      <c r="AD37" s="328"/>
      <c r="AE37" s="328"/>
      <c r="AF37" s="250"/>
      <c r="AG37" s="251"/>
      <c r="AH37" s="250"/>
      <c r="AI37" s="251"/>
      <c r="AJ37" s="77"/>
      <c r="AK37" s="77"/>
      <c r="AL37" s="77"/>
      <c r="AM37" s="338"/>
      <c r="AN37" s="338"/>
      <c r="AO37" s="338"/>
      <c r="AP37" s="338"/>
      <c r="AQ37" s="50"/>
      <c r="AR37" s="339"/>
      <c r="AS37" s="339"/>
      <c r="AT37" s="339"/>
      <c r="AU37" s="339"/>
      <c r="AV37" s="77"/>
      <c r="AW37" s="77"/>
      <c r="AX37" s="77"/>
      <c r="AY37" s="77"/>
      <c r="AZ37" s="77"/>
      <c r="BA37" s="77"/>
      <c r="BB37" s="77"/>
      <c r="BC37" s="338"/>
      <c r="BD37" s="338"/>
      <c r="BE37" s="338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</row>
    <row r="38" spans="2:105">
      <c r="C38" s="50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50"/>
      <c r="P38" s="78"/>
      <c r="Q38" s="78"/>
      <c r="R38" s="61"/>
      <c r="S38" s="61"/>
      <c r="T38" s="61"/>
      <c r="U38" s="61"/>
      <c r="V38" s="77"/>
      <c r="W38" s="77"/>
      <c r="X38" s="77"/>
      <c r="Y38" s="77"/>
      <c r="Z38" s="77"/>
      <c r="AA38" s="77"/>
      <c r="AB38" s="61"/>
      <c r="AC38" s="61"/>
      <c r="AD38" s="61"/>
      <c r="AE38" s="61"/>
      <c r="AF38" s="50"/>
      <c r="AG38" s="77"/>
      <c r="AH38" s="77"/>
      <c r="AI38" s="77"/>
      <c r="AJ38" s="77"/>
      <c r="AK38" s="77"/>
      <c r="AL38" s="77"/>
      <c r="AM38" s="338"/>
      <c r="AN38" s="338"/>
      <c r="AO38" s="338"/>
      <c r="AP38" s="338"/>
      <c r="AQ38" s="50"/>
      <c r="AR38" s="339"/>
      <c r="AS38" s="339"/>
      <c r="AT38" s="339"/>
      <c r="AU38" s="339"/>
      <c r="AV38" s="77"/>
      <c r="AW38" s="77"/>
      <c r="AX38" s="77"/>
      <c r="AY38" s="77"/>
      <c r="AZ38" s="77"/>
      <c r="BA38" s="77"/>
      <c r="BB38" s="77"/>
      <c r="BC38" s="338"/>
      <c r="BD38" s="338"/>
      <c r="BE38" s="338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236" t="s">
        <v>79</v>
      </c>
      <c r="CH38" s="237"/>
      <c r="CI38" s="237"/>
      <c r="CJ38" s="237"/>
      <c r="CK38" s="237"/>
      <c r="CL38" s="238"/>
      <c r="CM38" s="242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4"/>
      <c r="CZ38" s="50"/>
    </row>
    <row r="39" spans="2:105" ht="19.5" thickBot="1">
      <c r="C39" s="61"/>
      <c r="D39" s="61"/>
      <c r="E39" s="70"/>
      <c r="F39" s="70"/>
      <c r="G39" s="70"/>
      <c r="H39" s="70"/>
      <c r="I39" s="70"/>
      <c r="J39" s="70"/>
      <c r="K39" s="70"/>
      <c r="L39" s="70"/>
      <c r="M39" s="61"/>
      <c r="N39" s="61"/>
      <c r="O39" s="61"/>
      <c r="P39" s="71"/>
      <c r="Q39" s="71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2"/>
      <c r="BC39" s="72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239"/>
      <c r="CH39" s="240"/>
      <c r="CI39" s="240"/>
      <c r="CJ39" s="240"/>
      <c r="CK39" s="240"/>
      <c r="CL39" s="241"/>
      <c r="CM39" s="245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7"/>
      <c r="CZ39" s="74"/>
    </row>
    <row r="40" spans="2:105" ht="19.5" thickBot="1">
      <c r="C40" s="50"/>
      <c r="D40" s="402" t="s">
        <v>54</v>
      </c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4"/>
      <c r="X40" s="405" t="s">
        <v>55</v>
      </c>
      <c r="Y40" s="406"/>
      <c r="Z40" s="406"/>
      <c r="AA40" s="406"/>
      <c r="AB40" s="406"/>
      <c r="AC40" s="406"/>
      <c r="AD40" s="406"/>
      <c r="AE40" s="406"/>
      <c r="AF40" s="406"/>
      <c r="AG40" s="406"/>
      <c r="AH40" s="406"/>
      <c r="AI40" s="406"/>
      <c r="AJ40" s="407"/>
      <c r="AK40" s="397" t="s">
        <v>56</v>
      </c>
      <c r="AL40" s="397"/>
      <c r="AM40" s="397"/>
      <c r="AN40" s="397"/>
      <c r="AO40" s="397"/>
      <c r="AP40" s="397"/>
      <c r="AQ40" s="397"/>
      <c r="AR40" s="397"/>
      <c r="AS40" s="397"/>
      <c r="AT40" s="397"/>
      <c r="AU40" s="397"/>
      <c r="AV40" s="397" t="s">
        <v>57</v>
      </c>
      <c r="AW40" s="397"/>
      <c r="AX40" s="397"/>
      <c r="AY40" s="397"/>
      <c r="AZ40" s="397"/>
      <c r="BA40" s="397"/>
      <c r="BB40" s="397"/>
      <c r="BC40" s="397"/>
      <c r="BD40" s="397"/>
      <c r="BE40" s="397"/>
      <c r="BF40" s="397"/>
      <c r="BG40" s="397" t="s">
        <v>58</v>
      </c>
      <c r="BH40" s="397"/>
      <c r="BI40" s="397"/>
      <c r="BJ40" s="397"/>
      <c r="BK40" s="397"/>
      <c r="BL40" s="397"/>
      <c r="BM40" s="397"/>
      <c r="BN40" s="397"/>
      <c r="BO40" s="397"/>
      <c r="BP40" s="398"/>
      <c r="BQ40" s="399" t="s">
        <v>59</v>
      </c>
      <c r="BR40" s="400"/>
      <c r="BS40" s="400"/>
      <c r="BT40" s="400"/>
      <c r="BU40" s="400"/>
      <c r="BV40" s="400"/>
      <c r="BW40" s="400"/>
      <c r="BX40" s="400"/>
      <c r="BY40" s="400"/>
      <c r="BZ40" s="400"/>
      <c r="CA40" s="400"/>
      <c r="CB40" s="401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</row>
    <row r="41" spans="2:105" ht="27" customHeight="1" thickBot="1">
      <c r="C41" s="50"/>
      <c r="D41" s="383"/>
      <c r="E41" s="363"/>
      <c r="F41" s="363"/>
      <c r="G41" s="362"/>
      <c r="H41" s="384"/>
      <c r="I41" s="363"/>
      <c r="J41" s="363"/>
      <c r="K41" s="363"/>
      <c r="L41" s="363"/>
      <c r="M41" s="364"/>
      <c r="N41" s="271"/>
      <c r="O41" s="272"/>
      <c r="P41" s="272"/>
      <c r="Q41" s="272"/>
      <c r="R41" s="271"/>
      <c r="S41" s="272"/>
      <c r="T41" s="363"/>
      <c r="U41" s="363"/>
      <c r="V41" s="363"/>
      <c r="W41" s="365"/>
      <c r="X41" s="366"/>
      <c r="Y41" s="367"/>
      <c r="Z41" s="367"/>
      <c r="AA41" s="367"/>
      <c r="AB41" s="367"/>
      <c r="AC41" s="367"/>
      <c r="AD41" s="367"/>
      <c r="AE41" s="367"/>
      <c r="AF41" s="367"/>
      <c r="AG41" s="367"/>
      <c r="AH41" s="367"/>
      <c r="AI41" s="367"/>
      <c r="AJ41" s="368"/>
      <c r="AK41" s="392"/>
      <c r="AL41" s="393"/>
      <c r="AM41" s="394"/>
      <c r="AN41" s="390"/>
      <c r="AO41" s="390"/>
      <c r="AP41" s="390"/>
      <c r="AQ41" s="390"/>
      <c r="AR41" s="390"/>
      <c r="AS41" s="390"/>
      <c r="AT41" s="390"/>
      <c r="AU41" s="396"/>
      <c r="AV41" s="392"/>
      <c r="AW41" s="393"/>
      <c r="AX41" s="394"/>
      <c r="AY41" s="395"/>
      <c r="AZ41" s="393"/>
      <c r="BA41" s="393"/>
      <c r="BB41" s="394"/>
      <c r="BC41" s="390"/>
      <c r="BD41" s="390"/>
      <c r="BE41" s="390"/>
      <c r="BF41" s="396"/>
      <c r="BG41" s="394"/>
      <c r="BH41" s="390"/>
      <c r="BI41" s="390"/>
      <c r="BJ41" s="390"/>
      <c r="BK41" s="390"/>
      <c r="BL41" s="390"/>
      <c r="BM41" s="390"/>
      <c r="BN41" s="390"/>
      <c r="BO41" s="390"/>
      <c r="BP41" s="395"/>
      <c r="BQ41" s="387"/>
      <c r="BR41" s="388"/>
      <c r="BS41" s="388"/>
      <c r="BT41" s="389"/>
      <c r="BU41" s="390"/>
      <c r="BV41" s="390"/>
      <c r="BW41" s="390"/>
      <c r="BX41" s="390"/>
      <c r="BY41" s="390"/>
      <c r="BZ41" s="390"/>
      <c r="CA41" s="390"/>
      <c r="CB41" s="391"/>
      <c r="CC41" s="50"/>
      <c r="CD41" s="50"/>
      <c r="CE41" s="50"/>
      <c r="CF41" s="252" t="s">
        <v>81</v>
      </c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4"/>
      <c r="CR41" s="233" t="s">
        <v>78</v>
      </c>
      <c r="CS41" s="234"/>
      <c r="CT41" s="234"/>
      <c r="CU41" s="234"/>
      <c r="CV41" s="234"/>
      <c r="CW41" s="234"/>
      <c r="CX41" s="234"/>
      <c r="CY41" s="235"/>
      <c r="CZ41" s="50"/>
    </row>
    <row r="42" spans="2:105" ht="27" customHeight="1">
      <c r="C42" s="50"/>
      <c r="D42" s="383"/>
      <c r="E42" s="363"/>
      <c r="F42" s="363"/>
      <c r="G42" s="362"/>
      <c r="H42" s="384"/>
      <c r="I42" s="363"/>
      <c r="J42" s="363"/>
      <c r="K42" s="363"/>
      <c r="L42" s="363"/>
      <c r="M42" s="364"/>
      <c r="N42" s="271"/>
      <c r="O42" s="272"/>
      <c r="P42" s="272"/>
      <c r="Q42" s="272"/>
      <c r="R42" s="271"/>
      <c r="S42" s="272"/>
      <c r="T42" s="363"/>
      <c r="U42" s="363"/>
      <c r="V42" s="363"/>
      <c r="W42" s="365"/>
      <c r="X42" s="366"/>
      <c r="Y42" s="367"/>
      <c r="Z42" s="367"/>
      <c r="AA42" s="367"/>
      <c r="AB42" s="367"/>
      <c r="AC42" s="367"/>
      <c r="AD42" s="367"/>
      <c r="AE42" s="367"/>
      <c r="AF42" s="367"/>
      <c r="AG42" s="367"/>
      <c r="AH42" s="367"/>
      <c r="AI42" s="367"/>
      <c r="AJ42" s="368"/>
      <c r="AK42" s="359"/>
      <c r="AL42" s="360"/>
      <c r="AM42" s="361"/>
      <c r="AN42" s="363"/>
      <c r="AO42" s="363"/>
      <c r="AP42" s="363"/>
      <c r="AQ42" s="363"/>
      <c r="AR42" s="363"/>
      <c r="AS42" s="363"/>
      <c r="AT42" s="363"/>
      <c r="AU42" s="364"/>
      <c r="AV42" s="359"/>
      <c r="AW42" s="360"/>
      <c r="AX42" s="361"/>
      <c r="AY42" s="362"/>
      <c r="AZ42" s="360"/>
      <c r="BA42" s="360"/>
      <c r="BB42" s="361"/>
      <c r="BC42" s="363"/>
      <c r="BD42" s="363"/>
      <c r="BE42" s="363"/>
      <c r="BF42" s="364"/>
      <c r="BG42" s="361"/>
      <c r="BH42" s="363"/>
      <c r="BI42" s="363"/>
      <c r="BJ42" s="363"/>
      <c r="BK42" s="363"/>
      <c r="BL42" s="363"/>
      <c r="BM42" s="363"/>
      <c r="BN42" s="363"/>
      <c r="BO42" s="363"/>
      <c r="BP42" s="362"/>
      <c r="BQ42" s="379"/>
      <c r="BR42" s="360"/>
      <c r="BS42" s="360"/>
      <c r="BT42" s="361"/>
      <c r="BU42" s="363"/>
      <c r="BV42" s="363"/>
      <c r="BW42" s="363"/>
      <c r="BX42" s="363"/>
      <c r="BY42" s="363"/>
      <c r="BZ42" s="363"/>
      <c r="CA42" s="363"/>
      <c r="CB42" s="365"/>
      <c r="CC42" s="50"/>
      <c r="CD42" s="50"/>
      <c r="CE42" s="50"/>
      <c r="CF42" s="255"/>
      <c r="CG42" s="256"/>
      <c r="CH42" s="256"/>
      <c r="CI42" s="256"/>
      <c r="CJ42" s="256"/>
      <c r="CK42" s="256"/>
      <c r="CL42" s="256"/>
      <c r="CM42" s="256"/>
      <c r="CN42" s="256"/>
      <c r="CO42" s="256"/>
      <c r="CP42" s="256"/>
      <c r="CQ42" s="257"/>
      <c r="CR42" s="255"/>
      <c r="CS42" s="256"/>
      <c r="CT42" s="256"/>
      <c r="CU42" s="256"/>
      <c r="CV42" s="256"/>
      <c r="CW42" s="256"/>
      <c r="CX42" s="256"/>
      <c r="CY42" s="257"/>
      <c r="CZ42" s="50"/>
    </row>
    <row r="43" spans="2:105" ht="27" customHeight="1">
      <c r="C43" s="50"/>
      <c r="D43" s="383"/>
      <c r="E43" s="363"/>
      <c r="F43" s="363"/>
      <c r="G43" s="362"/>
      <c r="H43" s="384"/>
      <c r="I43" s="363"/>
      <c r="J43" s="363"/>
      <c r="K43" s="363"/>
      <c r="L43" s="363"/>
      <c r="M43" s="364"/>
      <c r="N43" s="385"/>
      <c r="O43" s="386"/>
      <c r="P43" s="272"/>
      <c r="Q43" s="272"/>
      <c r="R43" s="271"/>
      <c r="S43" s="272"/>
      <c r="T43" s="363"/>
      <c r="U43" s="363"/>
      <c r="V43" s="363"/>
      <c r="W43" s="365"/>
      <c r="X43" s="366"/>
      <c r="Y43" s="367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8"/>
      <c r="AK43" s="359"/>
      <c r="AL43" s="360"/>
      <c r="AM43" s="361"/>
      <c r="AN43" s="363"/>
      <c r="AO43" s="363"/>
      <c r="AP43" s="363"/>
      <c r="AQ43" s="363"/>
      <c r="AR43" s="363"/>
      <c r="AS43" s="363"/>
      <c r="AT43" s="363"/>
      <c r="AU43" s="364"/>
      <c r="AV43" s="359"/>
      <c r="AW43" s="360"/>
      <c r="AX43" s="361"/>
      <c r="AY43" s="362"/>
      <c r="AZ43" s="360"/>
      <c r="BA43" s="360"/>
      <c r="BB43" s="361"/>
      <c r="BC43" s="363"/>
      <c r="BD43" s="363"/>
      <c r="BE43" s="363"/>
      <c r="BF43" s="364"/>
      <c r="BG43" s="361"/>
      <c r="BH43" s="363"/>
      <c r="BI43" s="363"/>
      <c r="BJ43" s="363"/>
      <c r="BK43" s="363"/>
      <c r="BL43" s="363"/>
      <c r="BM43" s="363"/>
      <c r="BN43" s="363"/>
      <c r="BO43" s="363"/>
      <c r="BP43" s="362"/>
      <c r="BQ43" s="379"/>
      <c r="BR43" s="360"/>
      <c r="BS43" s="360"/>
      <c r="BT43" s="361"/>
      <c r="BU43" s="363"/>
      <c r="BV43" s="363"/>
      <c r="BW43" s="363"/>
      <c r="BX43" s="363"/>
      <c r="BY43" s="363"/>
      <c r="BZ43" s="363"/>
      <c r="CA43" s="363"/>
      <c r="CB43" s="365"/>
      <c r="CC43" s="50"/>
      <c r="CD43" s="50"/>
      <c r="CE43" s="50"/>
      <c r="CF43" s="258"/>
      <c r="CG43" s="259"/>
      <c r="CH43" s="259"/>
      <c r="CI43" s="259"/>
      <c r="CJ43" s="259"/>
      <c r="CK43" s="259"/>
      <c r="CL43" s="259"/>
      <c r="CM43" s="259"/>
      <c r="CN43" s="259"/>
      <c r="CO43" s="259"/>
      <c r="CP43" s="259"/>
      <c r="CQ43" s="260"/>
      <c r="CR43" s="258"/>
      <c r="CS43" s="259"/>
      <c r="CT43" s="259"/>
      <c r="CU43" s="259"/>
      <c r="CV43" s="259"/>
      <c r="CW43" s="259"/>
      <c r="CX43" s="259"/>
      <c r="CY43" s="260"/>
      <c r="CZ43" s="50"/>
    </row>
    <row r="44" spans="2:105" ht="27" customHeight="1">
      <c r="C44" s="50"/>
      <c r="D44" s="383"/>
      <c r="E44" s="363"/>
      <c r="F44" s="363"/>
      <c r="G44" s="362"/>
      <c r="H44" s="384"/>
      <c r="I44" s="363"/>
      <c r="J44" s="363"/>
      <c r="K44" s="363"/>
      <c r="L44" s="363"/>
      <c r="M44" s="364"/>
      <c r="N44" s="385"/>
      <c r="O44" s="386"/>
      <c r="P44" s="272"/>
      <c r="Q44" s="272"/>
      <c r="R44" s="271"/>
      <c r="S44" s="272"/>
      <c r="T44" s="363"/>
      <c r="U44" s="363"/>
      <c r="V44" s="363"/>
      <c r="W44" s="365"/>
      <c r="X44" s="380"/>
      <c r="Y44" s="381"/>
      <c r="Z44" s="381"/>
      <c r="AA44" s="381"/>
      <c r="AB44" s="381"/>
      <c r="AC44" s="381"/>
      <c r="AD44" s="381"/>
      <c r="AE44" s="381"/>
      <c r="AF44" s="381"/>
      <c r="AG44" s="381"/>
      <c r="AH44" s="381"/>
      <c r="AI44" s="381"/>
      <c r="AJ44" s="382"/>
      <c r="AK44" s="359"/>
      <c r="AL44" s="360"/>
      <c r="AM44" s="361"/>
      <c r="AN44" s="375"/>
      <c r="AO44" s="375"/>
      <c r="AP44" s="375"/>
      <c r="AQ44" s="375"/>
      <c r="AR44" s="375"/>
      <c r="AS44" s="375"/>
      <c r="AT44" s="375"/>
      <c r="AU44" s="376"/>
      <c r="AV44" s="359"/>
      <c r="AW44" s="360"/>
      <c r="AX44" s="361"/>
      <c r="AY44" s="362"/>
      <c r="AZ44" s="360"/>
      <c r="BA44" s="360"/>
      <c r="BB44" s="361"/>
      <c r="BC44" s="375"/>
      <c r="BD44" s="375"/>
      <c r="BE44" s="375"/>
      <c r="BF44" s="376"/>
      <c r="BG44" s="377"/>
      <c r="BH44" s="375"/>
      <c r="BI44" s="375"/>
      <c r="BJ44" s="375"/>
      <c r="BK44" s="375"/>
      <c r="BL44" s="375"/>
      <c r="BM44" s="375"/>
      <c r="BN44" s="375"/>
      <c r="BO44" s="375"/>
      <c r="BP44" s="378"/>
      <c r="BQ44" s="379"/>
      <c r="BR44" s="360"/>
      <c r="BS44" s="360"/>
      <c r="BT44" s="361"/>
      <c r="BU44" s="363"/>
      <c r="BV44" s="363"/>
      <c r="BW44" s="363"/>
      <c r="BX44" s="363"/>
      <c r="BY44" s="363"/>
      <c r="BZ44" s="363"/>
      <c r="CA44" s="363"/>
      <c r="CB44" s="365"/>
      <c r="CC44" s="50"/>
      <c r="CD44" s="50"/>
      <c r="CE44" s="50"/>
      <c r="CF44" s="258"/>
      <c r="CG44" s="259"/>
      <c r="CH44" s="259"/>
      <c r="CI44" s="259"/>
      <c r="CJ44" s="259"/>
      <c r="CK44" s="259"/>
      <c r="CL44" s="259"/>
      <c r="CM44" s="259"/>
      <c r="CN44" s="259"/>
      <c r="CO44" s="259"/>
      <c r="CP44" s="259"/>
      <c r="CQ44" s="260"/>
      <c r="CR44" s="258"/>
      <c r="CS44" s="259"/>
      <c r="CT44" s="259"/>
      <c r="CU44" s="259"/>
      <c r="CV44" s="259"/>
      <c r="CW44" s="259"/>
      <c r="CX44" s="259"/>
      <c r="CY44" s="260"/>
      <c r="CZ44" s="50"/>
    </row>
    <row r="45" spans="2:105" ht="27" customHeight="1" thickBot="1">
      <c r="C45" s="50"/>
      <c r="D45" s="369"/>
      <c r="E45" s="353"/>
      <c r="F45" s="353"/>
      <c r="G45" s="370"/>
      <c r="H45" s="371"/>
      <c r="I45" s="353"/>
      <c r="J45" s="353"/>
      <c r="K45" s="353"/>
      <c r="L45" s="353"/>
      <c r="M45" s="372"/>
      <c r="N45" s="373"/>
      <c r="O45" s="374"/>
      <c r="P45" s="308"/>
      <c r="Q45" s="308"/>
      <c r="R45" s="307"/>
      <c r="S45" s="308"/>
      <c r="T45" s="353"/>
      <c r="U45" s="353"/>
      <c r="V45" s="353"/>
      <c r="W45" s="354"/>
      <c r="X45" s="366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8"/>
      <c r="AK45" s="359"/>
      <c r="AL45" s="360"/>
      <c r="AM45" s="361"/>
      <c r="AN45" s="363"/>
      <c r="AO45" s="363"/>
      <c r="AP45" s="363"/>
      <c r="AQ45" s="363"/>
      <c r="AR45" s="363"/>
      <c r="AS45" s="363"/>
      <c r="AT45" s="363"/>
      <c r="AU45" s="364"/>
      <c r="AV45" s="359"/>
      <c r="AW45" s="360"/>
      <c r="AX45" s="361"/>
      <c r="AY45" s="362"/>
      <c r="AZ45" s="360"/>
      <c r="BA45" s="360"/>
      <c r="BB45" s="361"/>
      <c r="BC45" s="363"/>
      <c r="BD45" s="363"/>
      <c r="BE45" s="363"/>
      <c r="BF45" s="364"/>
      <c r="BG45" s="361"/>
      <c r="BH45" s="363"/>
      <c r="BI45" s="363"/>
      <c r="BJ45" s="363"/>
      <c r="BK45" s="363"/>
      <c r="BL45" s="363"/>
      <c r="BM45" s="363"/>
      <c r="BN45" s="363"/>
      <c r="BO45" s="363"/>
      <c r="BP45" s="365"/>
      <c r="BQ45" s="350"/>
      <c r="BR45" s="351"/>
      <c r="BS45" s="351"/>
      <c r="BT45" s="352"/>
      <c r="BU45" s="353"/>
      <c r="BV45" s="353"/>
      <c r="BW45" s="353"/>
      <c r="BX45" s="353"/>
      <c r="BY45" s="353"/>
      <c r="BZ45" s="353"/>
      <c r="CA45" s="353"/>
      <c r="CB45" s="354"/>
      <c r="CC45" s="50"/>
      <c r="CD45" s="50"/>
      <c r="CE45" s="50"/>
      <c r="CF45" s="258"/>
      <c r="CG45" s="259"/>
      <c r="CH45" s="259"/>
      <c r="CI45" s="259"/>
      <c r="CJ45" s="259"/>
      <c r="CK45" s="259"/>
      <c r="CL45" s="259"/>
      <c r="CM45" s="259"/>
      <c r="CN45" s="259"/>
      <c r="CO45" s="259"/>
      <c r="CP45" s="259"/>
      <c r="CQ45" s="260"/>
      <c r="CR45" s="258"/>
      <c r="CS45" s="259"/>
      <c r="CT45" s="259"/>
      <c r="CU45" s="259"/>
      <c r="CV45" s="259"/>
      <c r="CW45" s="259"/>
      <c r="CX45" s="259"/>
      <c r="CY45" s="260"/>
      <c r="CZ45" s="50"/>
    </row>
    <row r="46" spans="2:105" ht="19.5" thickBot="1">
      <c r="C46" s="50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79"/>
      <c r="P46" s="79"/>
      <c r="Q46" s="81"/>
      <c r="R46" s="81"/>
      <c r="S46" s="81"/>
      <c r="T46" s="81"/>
      <c r="U46" s="81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50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50"/>
      <c r="AR46" s="83"/>
      <c r="AS46" s="83"/>
      <c r="AT46" s="83"/>
      <c r="AU46" s="83"/>
      <c r="AV46" s="82"/>
      <c r="AW46" s="82"/>
      <c r="AX46" s="82"/>
      <c r="AY46" s="82"/>
      <c r="AZ46" s="82"/>
      <c r="BA46" s="82"/>
      <c r="BB46" s="82"/>
      <c r="BC46" s="84"/>
      <c r="BD46" s="84"/>
      <c r="BE46" s="84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261"/>
      <c r="CG46" s="262"/>
      <c r="CH46" s="262"/>
      <c r="CI46" s="262"/>
      <c r="CJ46" s="262"/>
      <c r="CK46" s="262"/>
      <c r="CL46" s="262"/>
      <c r="CM46" s="262"/>
      <c r="CN46" s="262"/>
      <c r="CO46" s="262"/>
      <c r="CP46" s="262"/>
      <c r="CQ46" s="263"/>
      <c r="CR46" s="261"/>
      <c r="CS46" s="262"/>
      <c r="CT46" s="262"/>
      <c r="CU46" s="262"/>
      <c r="CV46" s="262"/>
      <c r="CW46" s="262"/>
      <c r="CX46" s="262"/>
      <c r="CY46" s="263"/>
      <c r="CZ46" s="50"/>
    </row>
  </sheetData>
  <mergeCells count="391">
    <mergeCell ref="G4:K5"/>
    <mergeCell ref="L4:AA5"/>
    <mergeCell ref="AI4:BU5"/>
    <mergeCell ref="BT19:CZ19"/>
    <mergeCell ref="CR42:CY46"/>
    <mergeCell ref="CG6:CL6"/>
    <mergeCell ref="CM5:CW6"/>
    <mergeCell ref="BU7:CC7"/>
    <mergeCell ref="D8:I10"/>
    <mergeCell ref="J8:BE10"/>
    <mergeCell ref="BX9:CW12"/>
    <mergeCell ref="I12:J14"/>
    <mergeCell ref="K12:L14"/>
    <mergeCell ref="M12:N14"/>
    <mergeCell ref="CX12:CZ13"/>
    <mergeCell ref="AH15:AJ17"/>
    <mergeCell ref="AK15:AM17"/>
    <mergeCell ref="D15:H17"/>
    <mergeCell ref="I15:AD17"/>
    <mergeCell ref="AN15:AP17"/>
    <mergeCell ref="AQ15:AS17"/>
    <mergeCell ref="AT15:AV17"/>
    <mergeCell ref="AW15:AY17"/>
    <mergeCell ref="BX13:CW15"/>
    <mergeCell ref="AZ15:BB17"/>
    <mergeCell ref="BC15:BE17"/>
    <mergeCell ref="BF15:BH17"/>
    <mergeCell ref="O12:P14"/>
    <mergeCell ref="Q12:R14"/>
    <mergeCell ref="S12:T14"/>
    <mergeCell ref="U12:V14"/>
    <mergeCell ref="W12:X14"/>
    <mergeCell ref="Y12:Z14"/>
    <mergeCell ref="AH12:BH14"/>
    <mergeCell ref="BC36:BE38"/>
    <mergeCell ref="D40:W40"/>
    <mergeCell ref="X40:AJ40"/>
    <mergeCell ref="AK40:AU40"/>
    <mergeCell ref="AV40:BF40"/>
    <mergeCell ref="X36:Y37"/>
    <mergeCell ref="Z36:AA37"/>
    <mergeCell ref="AB36:AC37"/>
    <mergeCell ref="AD36:AE37"/>
    <mergeCell ref="BG40:BP40"/>
    <mergeCell ref="BQ40:CB40"/>
    <mergeCell ref="D41:E41"/>
    <mergeCell ref="F41:G41"/>
    <mergeCell ref="H41:I41"/>
    <mergeCell ref="J41:K41"/>
    <mergeCell ref="L41:M41"/>
    <mergeCell ref="N41:O41"/>
    <mergeCell ref="P41:Q41"/>
    <mergeCell ref="R41:S41"/>
    <mergeCell ref="AK42:AM42"/>
    <mergeCell ref="BQ41:BT41"/>
    <mergeCell ref="BU41:BX41"/>
    <mergeCell ref="BY41:CB41"/>
    <mergeCell ref="D42:E42"/>
    <mergeCell ref="F42:G42"/>
    <mergeCell ref="H42:I42"/>
    <mergeCell ref="J42:K42"/>
    <mergeCell ref="L42:M42"/>
    <mergeCell ref="N42:O42"/>
    <mergeCell ref="AV41:AX41"/>
    <mergeCell ref="AY41:BB41"/>
    <mergeCell ref="BC41:BF41"/>
    <mergeCell ref="BG41:BH41"/>
    <mergeCell ref="BI41:BL41"/>
    <mergeCell ref="BM41:BP41"/>
    <mergeCell ref="T41:U41"/>
    <mergeCell ref="V41:W41"/>
    <mergeCell ref="X41:AJ41"/>
    <mergeCell ref="AK41:AM41"/>
    <mergeCell ref="AN41:AQ41"/>
    <mergeCell ref="AR41:AU41"/>
    <mergeCell ref="H43:I43"/>
    <mergeCell ref="J43:K43"/>
    <mergeCell ref="L43:M43"/>
    <mergeCell ref="N43:O43"/>
    <mergeCell ref="BI42:BL42"/>
    <mergeCell ref="BM42:BP42"/>
    <mergeCell ref="BQ42:BT42"/>
    <mergeCell ref="BU42:BX42"/>
    <mergeCell ref="BY42:CB42"/>
    <mergeCell ref="BI43:BL43"/>
    <mergeCell ref="BM43:BP43"/>
    <mergeCell ref="BQ43:BT43"/>
    <mergeCell ref="BU43:BX43"/>
    <mergeCell ref="AN42:AQ42"/>
    <mergeCell ref="AR42:AU42"/>
    <mergeCell ref="AV42:AX42"/>
    <mergeCell ref="AY42:BB42"/>
    <mergeCell ref="BC42:BF42"/>
    <mergeCell ref="BG42:BH42"/>
    <mergeCell ref="P42:Q42"/>
    <mergeCell ref="R42:S42"/>
    <mergeCell ref="T42:U42"/>
    <mergeCell ref="V42:W42"/>
    <mergeCell ref="X42:AJ42"/>
    <mergeCell ref="BY43:CB43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AN43:AQ43"/>
    <mergeCell ref="AR43:AU43"/>
    <mergeCell ref="AV43:AX43"/>
    <mergeCell ref="AY43:BB43"/>
    <mergeCell ref="BC43:BF43"/>
    <mergeCell ref="BG43:BH43"/>
    <mergeCell ref="P43:Q43"/>
    <mergeCell ref="R43:S43"/>
    <mergeCell ref="T43:U43"/>
    <mergeCell ref="V43:W43"/>
    <mergeCell ref="X43:AJ43"/>
    <mergeCell ref="AK43:AM43"/>
    <mergeCell ref="D43:E43"/>
    <mergeCell ref="F43:G43"/>
    <mergeCell ref="BC44:BF44"/>
    <mergeCell ref="BG44:BH44"/>
    <mergeCell ref="BI44:BL44"/>
    <mergeCell ref="BM44:BP44"/>
    <mergeCell ref="BQ44:BT44"/>
    <mergeCell ref="V44:W44"/>
    <mergeCell ref="X44:AJ44"/>
    <mergeCell ref="AK44:AM44"/>
    <mergeCell ref="AN44:AQ44"/>
    <mergeCell ref="AR44:AU44"/>
    <mergeCell ref="AV44:AX44"/>
    <mergeCell ref="D45:E45"/>
    <mergeCell ref="F45:G45"/>
    <mergeCell ref="H45:I45"/>
    <mergeCell ref="J45:K45"/>
    <mergeCell ref="L45:M45"/>
    <mergeCell ref="N45:O45"/>
    <mergeCell ref="P45:Q45"/>
    <mergeCell ref="R45:S45"/>
    <mergeCell ref="AY44:BB44"/>
    <mergeCell ref="BQ45:BT45"/>
    <mergeCell ref="BU45:BX45"/>
    <mergeCell ref="BY45:CB45"/>
    <mergeCell ref="D20:G20"/>
    <mergeCell ref="H20:AK20"/>
    <mergeCell ref="AL20:AP20"/>
    <mergeCell ref="AQ20:AS20"/>
    <mergeCell ref="AT20:AY20"/>
    <mergeCell ref="AZ20:BH20"/>
    <mergeCell ref="BT20:CM20"/>
    <mergeCell ref="AV45:AX45"/>
    <mergeCell ref="AY45:BB45"/>
    <mergeCell ref="BC45:BF45"/>
    <mergeCell ref="BG45:BH45"/>
    <mergeCell ref="BI45:BL45"/>
    <mergeCell ref="BM45:BP45"/>
    <mergeCell ref="T45:U45"/>
    <mergeCell ref="V45:W45"/>
    <mergeCell ref="X45:AJ45"/>
    <mergeCell ref="AK45:AM45"/>
    <mergeCell ref="AN45:AQ45"/>
    <mergeCell ref="AR45:AU45"/>
    <mergeCell ref="BU44:BX44"/>
    <mergeCell ref="BY44:CB44"/>
    <mergeCell ref="CN20:CZ20"/>
    <mergeCell ref="BI20:BS20"/>
    <mergeCell ref="D21:E21"/>
    <mergeCell ref="F21:G21"/>
    <mergeCell ref="H21:AK21"/>
    <mergeCell ref="AL21:AP21"/>
    <mergeCell ref="AQ21:AS21"/>
    <mergeCell ref="AT21:AY21"/>
    <mergeCell ref="AZ21:BH21"/>
    <mergeCell ref="BT21:BU21"/>
    <mergeCell ref="CH21:CI21"/>
    <mergeCell ref="CJ21:CK21"/>
    <mergeCell ref="CL21:CM21"/>
    <mergeCell ref="CN21:CZ21"/>
    <mergeCell ref="BI21:BS21"/>
    <mergeCell ref="CD21:CE21"/>
    <mergeCell ref="CF21:CG21"/>
    <mergeCell ref="D22:E22"/>
    <mergeCell ref="F22:G22"/>
    <mergeCell ref="H22:AK22"/>
    <mergeCell ref="AL22:AP22"/>
    <mergeCell ref="AQ22:AS22"/>
    <mergeCell ref="BV21:BW21"/>
    <mergeCell ref="BX21:BY21"/>
    <mergeCell ref="BZ21:CA21"/>
    <mergeCell ref="CB21:CC21"/>
    <mergeCell ref="CN22:CZ22"/>
    <mergeCell ref="BI22:BS22"/>
    <mergeCell ref="D23:E23"/>
    <mergeCell ref="F23:G23"/>
    <mergeCell ref="H23:AK23"/>
    <mergeCell ref="AL23:AP23"/>
    <mergeCell ref="AQ23:AS23"/>
    <mergeCell ref="AT23:AY23"/>
    <mergeCell ref="AZ23:BH23"/>
    <mergeCell ref="BT23:BU23"/>
    <mergeCell ref="CB22:CC22"/>
    <mergeCell ref="CD22:CE22"/>
    <mergeCell ref="CF22:CG22"/>
    <mergeCell ref="CH22:CI22"/>
    <mergeCell ref="CJ22:CK22"/>
    <mergeCell ref="CL22:CM22"/>
    <mergeCell ref="AT22:AY22"/>
    <mergeCell ref="AZ22:BH22"/>
    <mergeCell ref="BT22:BU22"/>
    <mergeCell ref="BV22:BW22"/>
    <mergeCell ref="BX22:BY22"/>
    <mergeCell ref="BZ22:CA22"/>
    <mergeCell ref="CH23:CI23"/>
    <mergeCell ref="CJ23:CK23"/>
    <mergeCell ref="CL23:CM23"/>
    <mergeCell ref="CN23:CZ23"/>
    <mergeCell ref="BI23:BS23"/>
    <mergeCell ref="D24:E24"/>
    <mergeCell ref="F24:G24"/>
    <mergeCell ref="H24:AK24"/>
    <mergeCell ref="AL24:AP24"/>
    <mergeCell ref="AQ24:AS24"/>
    <mergeCell ref="BV23:BW23"/>
    <mergeCell ref="BX23:BY23"/>
    <mergeCell ref="BZ23:CA23"/>
    <mergeCell ref="CB23:CC23"/>
    <mergeCell ref="CD23:CE23"/>
    <mergeCell ref="CF23:CG23"/>
    <mergeCell ref="CN24:CZ24"/>
    <mergeCell ref="BI24:BS24"/>
    <mergeCell ref="CD24:CE24"/>
    <mergeCell ref="CF24:CG24"/>
    <mergeCell ref="CH24:CI24"/>
    <mergeCell ref="CJ24:CK24"/>
    <mergeCell ref="CL24:CM24"/>
    <mergeCell ref="AL25:AP25"/>
    <mergeCell ref="AQ25:AS25"/>
    <mergeCell ref="AT25:AY25"/>
    <mergeCell ref="AZ25:BH25"/>
    <mergeCell ref="BT25:BU25"/>
    <mergeCell ref="CB24:CC24"/>
    <mergeCell ref="AT24:AY24"/>
    <mergeCell ref="AZ24:BH24"/>
    <mergeCell ref="BT24:BU24"/>
    <mergeCell ref="BV24:BW24"/>
    <mergeCell ref="BX24:BY24"/>
    <mergeCell ref="BZ24:CA24"/>
    <mergeCell ref="CL25:CM25"/>
    <mergeCell ref="CN25:CZ25"/>
    <mergeCell ref="BI25:BS25"/>
    <mergeCell ref="D26:E26"/>
    <mergeCell ref="F26:G26"/>
    <mergeCell ref="H26:AK26"/>
    <mergeCell ref="AL26:AP26"/>
    <mergeCell ref="AQ26:AS26"/>
    <mergeCell ref="BV25:BW25"/>
    <mergeCell ref="BX25:BY25"/>
    <mergeCell ref="BZ25:CA25"/>
    <mergeCell ref="CB25:CC25"/>
    <mergeCell ref="CD25:CE25"/>
    <mergeCell ref="CF25:CG25"/>
    <mergeCell ref="CN26:CZ26"/>
    <mergeCell ref="BI26:BS26"/>
    <mergeCell ref="CD26:CE26"/>
    <mergeCell ref="CF26:CG26"/>
    <mergeCell ref="CH26:CI26"/>
    <mergeCell ref="CJ26:CK26"/>
    <mergeCell ref="CL26:CM26"/>
    <mergeCell ref="D25:E25"/>
    <mergeCell ref="F25:G25"/>
    <mergeCell ref="H25:AK25"/>
    <mergeCell ref="CB26:CC26"/>
    <mergeCell ref="AT26:AY26"/>
    <mergeCell ref="AZ26:BH26"/>
    <mergeCell ref="BT26:BU26"/>
    <mergeCell ref="BV26:BW26"/>
    <mergeCell ref="BX26:BY26"/>
    <mergeCell ref="BZ26:CA26"/>
    <mergeCell ref="CH25:CI25"/>
    <mergeCell ref="CJ25:CK25"/>
    <mergeCell ref="D28:E28"/>
    <mergeCell ref="F28:G28"/>
    <mergeCell ref="H28:AK28"/>
    <mergeCell ref="AL28:AP28"/>
    <mergeCell ref="AQ28:AS28"/>
    <mergeCell ref="BV27:BW27"/>
    <mergeCell ref="BX27:BY27"/>
    <mergeCell ref="BZ27:CA27"/>
    <mergeCell ref="CB27:CC27"/>
    <mergeCell ref="BI28:BS28"/>
    <mergeCell ref="D27:E27"/>
    <mergeCell ref="F27:G27"/>
    <mergeCell ref="H27:AK27"/>
    <mergeCell ref="AL27:AP27"/>
    <mergeCell ref="AQ27:AS27"/>
    <mergeCell ref="AT27:AY27"/>
    <mergeCell ref="AZ27:BH27"/>
    <mergeCell ref="BT27:BU27"/>
    <mergeCell ref="AZ28:BH28"/>
    <mergeCell ref="BT28:BU28"/>
    <mergeCell ref="BV28:BW28"/>
    <mergeCell ref="BX28:BY28"/>
    <mergeCell ref="BZ28:CA28"/>
    <mergeCell ref="CH27:CI27"/>
    <mergeCell ref="CJ27:CK27"/>
    <mergeCell ref="CL27:CM27"/>
    <mergeCell ref="CN27:CZ27"/>
    <mergeCell ref="BI27:BS27"/>
    <mergeCell ref="CD27:CE27"/>
    <mergeCell ref="CF27:CG27"/>
    <mergeCell ref="CN28:CZ28"/>
    <mergeCell ref="CD28:CE28"/>
    <mergeCell ref="CF28:CG28"/>
    <mergeCell ref="CH28:CI28"/>
    <mergeCell ref="CJ28:CK28"/>
    <mergeCell ref="CL28:CM28"/>
    <mergeCell ref="D12:F14"/>
    <mergeCell ref="G36:K37"/>
    <mergeCell ref="L36:M37"/>
    <mergeCell ref="N36:O37"/>
    <mergeCell ref="P36:Q37"/>
    <mergeCell ref="R36:S37"/>
    <mergeCell ref="T36:U37"/>
    <mergeCell ref="V36:W37"/>
    <mergeCell ref="AL32:AY32"/>
    <mergeCell ref="AL33:AY33"/>
    <mergeCell ref="AA31:AK31"/>
    <mergeCell ref="AL31:AY31"/>
    <mergeCell ref="AT30:AY30"/>
    <mergeCell ref="D30:E30"/>
    <mergeCell ref="F30:G30"/>
    <mergeCell ref="H30:AK30"/>
    <mergeCell ref="AL30:AP30"/>
    <mergeCell ref="AQ30:AS30"/>
    <mergeCell ref="AM36:AP38"/>
    <mergeCell ref="AR36:AU38"/>
    <mergeCell ref="AA12:AB14"/>
    <mergeCell ref="AC12:AD14"/>
    <mergeCell ref="D29:E29"/>
    <mergeCell ref="F29:G29"/>
    <mergeCell ref="G12:H14"/>
    <mergeCell ref="AZ32:BH32"/>
    <mergeCell ref="AZ33:BH33"/>
    <mergeCell ref="CN30:CZ30"/>
    <mergeCell ref="BI30:BS30"/>
    <mergeCell ref="AZ31:BH31"/>
    <mergeCell ref="BQ31:CB31"/>
    <mergeCell ref="CC31:CN31"/>
    <mergeCell ref="CO31:CZ31"/>
    <mergeCell ref="CB30:CC30"/>
    <mergeCell ref="CD30:CE30"/>
    <mergeCell ref="CF30:CG30"/>
    <mergeCell ref="CH30:CI30"/>
    <mergeCell ref="CJ30:CK30"/>
    <mergeCell ref="CL30:CM30"/>
    <mergeCell ref="AZ30:BH30"/>
    <mergeCell ref="BT30:BU30"/>
    <mergeCell ref="BV30:BW30"/>
    <mergeCell ref="BX30:BY30"/>
    <mergeCell ref="BZ30:CA30"/>
    <mergeCell ref="CH29:CI29"/>
    <mergeCell ref="CJ29:CK29"/>
    <mergeCell ref="CL29:CM29"/>
    <mergeCell ref="BW16:CC17"/>
    <mergeCell ref="CD16:CW17"/>
    <mergeCell ref="CR41:CY41"/>
    <mergeCell ref="CG38:CL39"/>
    <mergeCell ref="CM38:CY39"/>
    <mergeCell ref="AF36:AG37"/>
    <mergeCell ref="AH36:AI37"/>
    <mergeCell ref="CF41:CQ41"/>
    <mergeCell ref="CF42:CQ46"/>
    <mergeCell ref="CN29:CZ29"/>
    <mergeCell ref="BI29:BS29"/>
    <mergeCell ref="BV29:BW29"/>
    <mergeCell ref="BX29:BY29"/>
    <mergeCell ref="BZ29:CA29"/>
    <mergeCell ref="CB29:CC29"/>
    <mergeCell ref="CD29:CE29"/>
    <mergeCell ref="CF29:CG29"/>
    <mergeCell ref="H29:AK29"/>
    <mergeCell ref="AL29:AP29"/>
    <mergeCell ref="AQ29:AS29"/>
    <mergeCell ref="AT29:AY29"/>
    <mergeCell ref="AZ29:BH29"/>
    <mergeCell ref="BT29:BU29"/>
    <mergeCell ref="CB28:CC28"/>
    <mergeCell ref="AT28:AY28"/>
  </mergeCells>
  <phoneticPr fontId="1"/>
  <pageMargins left="0.59055118110236227" right="0.11811023622047245" top="0" bottom="0.19685039370078741" header="0" footer="0.11811023622047245"/>
  <pageSetup paperSize="9" scale="53" orientation="landscape" r:id="rId1"/>
  <headerFooter alignWithMargins="0">
    <oddFooter>&amp;R&amp;8鈴与リニューアル株式会社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0574-AC74-4964-B921-DB7523E97C4F}">
  <sheetPr>
    <tabColor rgb="FF00B0F0"/>
    <pageSetUpPr fitToPage="1"/>
  </sheetPr>
  <dimension ref="B1:CZ35"/>
  <sheetViews>
    <sheetView view="pageBreakPreview" zoomScale="71" zoomScaleNormal="82" zoomScaleSheetLayoutView="71" workbookViewId="0">
      <selection activeCell="AT11" sqref="AT11:AX11"/>
    </sheetView>
  </sheetViews>
  <sheetFormatPr defaultColWidth="1.875" defaultRowHeight="18.75"/>
  <cols>
    <col min="1" max="70" width="1.875" style="1"/>
    <col min="71" max="71" width="3.75" style="1" customWidth="1"/>
    <col min="72" max="16384" width="1.875" style="1"/>
  </cols>
  <sheetData>
    <row r="1" spans="2:104" ht="41.25" customHeight="1"/>
    <row r="2" spans="2:104" ht="41.25" customHeight="1"/>
    <row r="3" spans="2:104" s="2" customFormat="1" ht="7.5" customHeigh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5"/>
      <c r="AZ3" s="5"/>
      <c r="BA3" s="5"/>
      <c r="BB3" s="5"/>
      <c r="BC3" s="5"/>
      <c r="BD3" s="5"/>
      <c r="BE3" s="5"/>
      <c r="BF3" s="5"/>
      <c r="BG3" s="5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2:104" s="2" customFormat="1" ht="13.5" customHeight="1">
      <c r="B4" s="6"/>
      <c r="C4" s="449"/>
      <c r="D4" s="449"/>
      <c r="E4" s="449"/>
      <c r="F4" s="449"/>
      <c r="G4" s="432" t="s">
        <v>82</v>
      </c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32"/>
      <c r="AQ4" s="432"/>
      <c r="AR4" s="432"/>
      <c r="AS4" s="432"/>
      <c r="AT4" s="432"/>
      <c r="AU4" s="432"/>
      <c r="AV4" s="432"/>
      <c r="AW4" s="432"/>
      <c r="AX4" s="432"/>
      <c r="AY4" s="432"/>
      <c r="AZ4" s="432"/>
      <c r="BA4" s="432"/>
      <c r="BB4" s="432"/>
      <c r="BC4" s="432"/>
      <c r="BD4" s="432"/>
      <c r="BE4" s="432"/>
      <c r="BF4" s="432"/>
      <c r="BG4" s="432"/>
      <c r="BH4" s="432"/>
      <c r="BI4" s="432"/>
      <c r="BJ4" s="432"/>
      <c r="BK4" s="432"/>
      <c r="BL4" s="432"/>
      <c r="BM4" s="432"/>
      <c r="BN4" s="432"/>
      <c r="BO4" s="432"/>
      <c r="BP4" s="432"/>
      <c r="BQ4" s="432"/>
      <c r="BR4" s="432"/>
      <c r="BS4" s="432"/>
      <c r="BT4" s="432"/>
      <c r="BU4" s="432"/>
      <c r="BV4" s="432"/>
      <c r="BW4" s="432"/>
      <c r="BX4" s="432"/>
      <c r="BY4" s="432"/>
      <c r="BZ4" s="432"/>
      <c r="CA4" s="432"/>
      <c r="CB4" s="432"/>
      <c r="CC4" s="432"/>
      <c r="CD4" s="432"/>
      <c r="CE4" s="432"/>
      <c r="CF4" s="432"/>
      <c r="CG4" s="432"/>
      <c r="CH4" s="432"/>
      <c r="CI4" s="432"/>
      <c r="CJ4" s="432"/>
      <c r="CK4" s="432"/>
      <c r="CL4" s="432"/>
      <c r="CM4" s="432"/>
      <c r="CN4" s="432"/>
      <c r="CO4" s="432"/>
      <c r="CP4" s="432"/>
      <c r="CQ4" s="432"/>
      <c r="CR4" s="432"/>
      <c r="CS4" s="432"/>
      <c r="CT4" s="432"/>
      <c r="CU4" s="432"/>
      <c r="CV4" s="432"/>
      <c r="CW4" s="450"/>
      <c r="CX4" s="450"/>
      <c r="CY4" s="450"/>
      <c r="CZ4" s="450"/>
    </row>
    <row r="5" spans="2:104" s="2" customFormat="1" ht="13.5" customHeight="1">
      <c r="B5" s="6"/>
      <c r="C5" s="449"/>
      <c r="D5" s="449"/>
      <c r="E5" s="449"/>
      <c r="F5" s="449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Y5" s="432"/>
      <c r="AZ5" s="432"/>
      <c r="BA5" s="432"/>
      <c r="BB5" s="432"/>
      <c r="BC5" s="432"/>
      <c r="BD5" s="432"/>
      <c r="BE5" s="432"/>
      <c r="BF5" s="432"/>
      <c r="BG5" s="432"/>
      <c r="BH5" s="432"/>
      <c r="BI5" s="432"/>
      <c r="BJ5" s="432"/>
      <c r="BK5" s="432"/>
      <c r="BL5" s="432"/>
      <c r="BM5" s="432"/>
      <c r="BN5" s="432"/>
      <c r="BO5" s="432"/>
      <c r="BP5" s="432"/>
      <c r="BQ5" s="432"/>
      <c r="BR5" s="432"/>
      <c r="BS5" s="432"/>
      <c r="BT5" s="432"/>
      <c r="BU5" s="432"/>
      <c r="BV5" s="432"/>
      <c r="BW5" s="432"/>
      <c r="BX5" s="432"/>
      <c r="BY5" s="432"/>
      <c r="BZ5" s="432"/>
      <c r="CA5" s="432"/>
      <c r="CB5" s="432"/>
      <c r="CC5" s="432"/>
      <c r="CD5" s="432"/>
      <c r="CE5" s="432"/>
      <c r="CF5" s="432"/>
      <c r="CG5" s="432"/>
      <c r="CH5" s="432"/>
      <c r="CI5" s="432"/>
      <c r="CJ5" s="432"/>
      <c r="CK5" s="432"/>
      <c r="CL5" s="432"/>
      <c r="CM5" s="432"/>
      <c r="CN5" s="432"/>
      <c r="CO5" s="432"/>
      <c r="CP5" s="432"/>
      <c r="CQ5" s="432"/>
      <c r="CR5" s="432"/>
      <c r="CS5" s="432"/>
      <c r="CT5" s="432"/>
      <c r="CU5" s="432"/>
      <c r="CV5" s="432"/>
      <c r="CW5" s="450"/>
      <c r="CX5" s="450"/>
      <c r="CY5" s="450"/>
      <c r="CZ5" s="450"/>
    </row>
    <row r="6" spans="2:104" s="2" customFormat="1" ht="24.75" customHeight="1" thickBot="1">
      <c r="B6" s="6"/>
      <c r="C6" s="7"/>
      <c r="D6" s="7"/>
      <c r="E6" s="7"/>
      <c r="F6" s="477" t="s">
        <v>93</v>
      </c>
      <c r="G6" s="477"/>
      <c r="H6" s="477"/>
      <c r="I6" s="477"/>
      <c r="J6" s="478">
        <f>小口用!J8</f>
        <v>0</v>
      </c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  <c r="AA6" s="478"/>
      <c r="AB6" s="478"/>
      <c r="AC6" s="478"/>
      <c r="AD6" s="478"/>
      <c r="AE6" s="478"/>
      <c r="AF6" s="478"/>
      <c r="AG6" s="478"/>
      <c r="AH6" s="478"/>
      <c r="AI6" s="478"/>
      <c r="AJ6" s="47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476" t="s">
        <v>88</v>
      </c>
      <c r="BU6" s="476"/>
      <c r="BV6" s="476"/>
      <c r="BW6" s="476"/>
      <c r="BX6" s="454"/>
      <c r="BY6" s="454"/>
      <c r="BZ6" s="454"/>
      <c r="CA6" s="454"/>
      <c r="CB6" s="454"/>
      <c r="CC6" s="454"/>
      <c r="CD6" s="454"/>
      <c r="CE6" s="454"/>
      <c r="CF6" s="454"/>
      <c r="CG6" s="454"/>
      <c r="CH6" s="454"/>
      <c r="CI6" s="454"/>
      <c r="CJ6" s="454"/>
      <c r="CK6" s="454"/>
      <c r="CL6" s="454"/>
      <c r="CM6" s="454"/>
      <c r="CN6" s="454"/>
      <c r="CO6" s="454"/>
      <c r="CP6" s="454"/>
      <c r="CQ6" s="454"/>
      <c r="CR6" s="454"/>
      <c r="CS6" s="8"/>
      <c r="CT6" s="455"/>
      <c r="CU6" s="455"/>
      <c r="CV6" s="457"/>
      <c r="CW6" s="457"/>
      <c r="CX6" s="457"/>
      <c r="CY6" s="456" t="s">
        <v>89</v>
      </c>
      <c r="CZ6" s="456"/>
    </row>
    <row r="7" spans="2:104" s="2" customFormat="1" ht="24.75" customHeight="1">
      <c r="B7" s="6"/>
      <c r="C7" s="7"/>
      <c r="D7" s="7"/>
      <c r="E7" s="7"/>
      <c r="F7" s="9"/>
      <c r="G7" s="9"/>
      <c r="H7" s="9"/>
      <c r="I7" s="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10"/>
      <c r="CZ7" s="10"/>
    </row>
    <row r="8" spans="2:104" s="2" customFormat="1" ht="24.75" customHeight="1"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1"/>
      <c r="P8" s="11"/>
      <c r="Q8" s="13"/>
      <c r="R8" s="13"/>
      <c r="S8" s="13"/>
      <c r="T8" s="13"/>
      <c r="U8" s="13"/>
      <c r="V8" s="14"/>
      <c r="W8" s="14"/>
      <c r="X8" s="14"/>
      <c r="Y8" s="14"/>
      <c r="Z8" s="14"/>
      <c r="AA8" s="14"/>
      <c r="AB8" s="14"/>
      <c r="AC8" s="14"/>
      <c r="AD8" s="14"/>
      <c r="AE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R8" s="15"/>
      <c r="AS8" s="15"/>
      <c r="AT8" s="15"/>
      <c r="AU8" s="15"/>
      <c r="AV8" s="14"/>
      <c r="AW8" s="14"/>
      <c r="AX8" s="14"/>
      <c r="AY8" s="14"/>
      <c r="AZ8" s="14"/>
      <c r="BA8" s="14"/>
      <c r="BB8" s="16"/>
      <c r="BC8" s="16"/>
      <c r="BD8" s="16"/>
      <c r="BS8" s="85"/>
      <c r="BT8" s="482" t="s">
        <v>94</v>
      </c>
      <c r="BU8" s="482"/>
      <c r="BV8" s="482"/>
      <c r="BW8" s="482"/>
      <c r="BX8" s="482"/>
      <c r="BY8" s="482"/>
      <c r="BZ8" s="463"/>
      <c r="CA8" s="461"/>
      <c r="CB8" s="461"/>
      <c r="CC8" s="461"/>
      <c r="CD8" s="461"/>
      <c r="CE8" s="461"/>
      <c r="CF8" s="461"/>
      <c r="CG8" s="461"/>
      <c r="CH8" s="458" t="s">
        <v>95</v>
      </c>
      <c r="CI8" s="460"/>
      <c r="CJ8" s="461"/>
      <c r="CK8" s="461"/>
      <c r="CL8" s="461"/>
      <c r="CM8" s="461"/>
      <c r="CN8" s="461"/>
      <c r="CO8" s="461"/>
      <c r="CP8" s="458"/>
      <c r="CQ8" s="459"/>
      <c r="CR8" s="458" t="s">
        <v>96</v>
      </c>
      <c r="CS8" s="460"/>
      <c r="CT8" s="461"/>
      <c r="CU8" s="462"/>
      <c r="CV8" s="461"/>
      <c r="CW8" s="462"/>
      <c r="CX8" s="85"/>
      <c r="CY8" s="85"/>
      <c r="CZ8" s="85"/>
    </row>
    <row r="9" spans="2:104" s="17" customFormat="1" ht="21.75" customHeight="1">
      <c r="D9" s="451" t="s">
        <v>43</v>
      </c>
      <c r="E9" s="406"/>
      <c r="F9" s="406"/>
      <c r="G9" s="407"/>
      <c r="H9" s="451" t="s">
        <v>44</v>
      </c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406"/>
      <c r="AK9" s="452"/>
      <c r="AL9" s="453" t="s">
        <v>45</v>
      </c>
      <c r="AM9" s="406"/>
      <c r="AN9" s="406"/>
      <c r="AO9" s="406"/>
      <c r="AP9" s="407"/>
      <c r="AQ9" s="451" t="s">
        <v>46</v>
      </c>
      <c r="AR9" s="406"/>
      <c r="AS9" s="452"/>
      <c r="AT9" s="453" t="s">
        <v>85</v>
      </c>
      <c r="AU9" s="406"/>
      <c r="AV9" s="406"/>
      <c r="AW9" s="406"/>
      <c r="AX9" s="407"/>
      <c r="AY9" s="451" t="s">
        <v>87</v>
      </c>
      <c r="AZ9" s="406"/>
      <c r="BA9" s="406"/>
      <c r="BB9" s="406"/>
      <c r="BC9" s="406"/>
      <c r="BD9" s="406"/>
      <c r="BE9" s="406"/>
      <c r="BF9" s="406"/>
      <c r="BG9" s="452"/>
      <c r="BH9" s="479" t="s">
        <v>86</v>
      </c>
      <c r="BI9" s="480"/>
      <c r="BJ9" s="480"/>
      <c r="BK9" s="480"/>
      <c r="BL9" s="480"/>
      <c r="BM9" s="480"/>
      <c r="BN9" s="480"/>
      <c r="BO9" s="480"/>
      <c r="BP9" s="480"/>
      <c r="BQ9" s="480"/>
      <c r="BR9" s="481"/>
      <c r="BS9" s="503" t="s">
        <v>83</v>
      </c>
      <c r="BT9" s="504" t="s">
        <v>60</v>
      </c>
      <c r="BU9" s="505"/>
      <c r="BV9" s="505"/>
      <c r="BW9" s="505"/>
      <c r="BX9" s="505"/>
      <c r="BY9" s="505"/>
      <c r="BZ9" s="505"/>
      <c r="CA9" s="505"/>
      <c r="CB9" s="505"/>
      <c r="CC9" s="505"/>
      <c r="CD9" s="505"/>
      <c r="CE9" s="505"/>
      <c r="CF9" s="505"/>
      <c r="CG9" s="505"/>
      <c r="CH9" s="505"/>
      <c r="CI9" s="505"/>
      <c r="CJ9" s="505"/>
      <c r="CK9" s="505"/>
      <c r="CL9" s="505"/>
      <c r="CM9" s="506"/>
      <c r="CN9" s="504" t="s">
        <v>61</v>
      </c>
      <c r="CO9" s="505"/>
      <c r="CP9" s="505"/>
      <c r="CQ9" s="505"/>
      <c r="CR9" s="505"/>
      <c r="CS9" s="505"/>
      <c r="CT9" s="505"/>
      <c r="CU9" s="505"/>
      <c r="CV9" s="505"/>
      <c r="CW9" s="505"/>
      <c r="CX9" s="505"/>
      <c r="CY9" s="505"/>
      <c r="CZ9" s="506"/>
    </row>
    <row r="10" spans="2:104" s="2" customFormat="1" ht="24.95" customHeight="1">
      <c r="D10" s="335"/>
      <c r="E10" s="336"/>
      <c r="F10" s="335"/>
      <c r="G10" s="337"/>
      <c r="H10" s="273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74"/>
      <c r="AL10" s="470"/>
      <c r="AM10" s="471"/>
      <c r="AN10" s="471"/>
      <c r="AO10" s="471"/>
      <c r="AP10" s="472"/>
      <c r="AQ10" s="473"/>
      <c r="AR10" s="474"/>
      <c r="AS10" s="475"/>
      <c r="AT10" s="464"/>
      <c r="AU10" s="465"/>
      <c r="AV10" s="465"/>
      <c r="AW10" s="465"/>
      <c r="AX10" s="466"/>
      <c r="AY10" s="467">
        <f t="shared" ref="AY10:AY32" si="0">ROUND(AL10*AT10,0)</f>
        <v>0</v>
      </c>
      <c r="AZ10" s="468"/>
      <c r="BA10" s="468"/>
      <c r="BB10" s="468"/>
      <c r="BC10" s="468"/>
      <c r="BD10" s="468"/>
      <c r="BE10" s="468"/>
      <c r="BF10" s="468"/>
      <c r="BG10" s="469"/>
      <c r="BH10" s="335"/>
      <c r="BI10" s="336"/>
      <c r="BJ10" s="336"/>
      <c r="BK10" s="336"/>
      <c r="BL10" s="336"/>
      <c r="BM10" s="336"/>
      <c r="BN10" s="336"/>
      <c r="BO10" s="336"/>
      <c r="BP10" s="336"/>
      <c r="BQ10" s="336"/>
      <c r="BR10" s="337"/>
      <c r="BS10" s="503"/>
      <c r="BT10" s="86"/>
      <c r="BU10" s="87"/>
      <c r="BV10" s="88"/>
      <c r="BW10" s="87"/>
      <c r="BX10" s="88"/>
      <c r="BY10" s="87"/>
      <c r="BZ10" s="88"/>
      <c r="CA10" s="87"/>
      <c r="CB10" s="89"/>
      <c r="CC10" s="90"/>
      <c r="CD10" s="91"/>
      <c r="CE10" s="92"/>
      <c r="CF10" s="93"/>
      <c r="CG10" s="94"/>
      <c r="CH10" s="91"/>
      <c r="CI10" s="92"/>
      <c r="CJ10" s="89"/>
      <c r="CK10" s="90"/>
      <c r="CL10" s="89"/>
      <c r="CM10" s="95"/>
      <c r="CN10" s="484"/>
      <c r="CO10" s="485"/>
      <c r="CP10" s="485"/>
      <c r="CQ10" s="485"/>
      <c r="CR10" s="485"/>
      <c r="CS10" s="485"/>
      <c r="CT10" s="485"/>
      <c r="CU10" s="485"/>
      <c r="CV10" s="485"/>
      <c r="CW10" s="485"/>
      <c r="CX10" s="485"/>
      <c r="CY10" s="485"/>
      <c r="CZ10" s="486"/>
    </row>
    <row r="11" spans="2:104" s="2" customFormat="1" ht="24.95" customHeight="1">
      <c r="D11" s="335"/>
      <c r="E11" s="336"/>
      <c r="F11" s="335"/>
      <c r="G11" s="337"/>
      <c r="H11" s="273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74"/>
      <c r="AL11" s="470"/>
      <c r="AM11" s="471"/>
      <c r="AN11" s="471"/>
      <c r="AO11" s="471"/>
      <c r="AP11" s="472"/>
      <c r="AQ11" s="473"/>
      <c r="AR11" s="474"/>
      <c r="AS11" s="475"/>
      <c r="AT11" s="464"/>
      <c r="AU11" s="465"/>
      <c r="AV11" s="465"/>
      <c r="AW11" s="465"/>
      <c r="AX11" s="466"/>
      <c r="AY11" s="467">
        <f t="shared" si="0"/>
        <v>0</v>
      </c>
      <c r="AZ11" s="468"/>
      <c r="BA11" s="468"/>
      <c r="BB11" s="468"/>
      <c r="BC11" s="468"/>
      <c r="BD11" s="468"/>
      <c r="BE11" s="468"/>
      <c r="BF11" s="468"/>
      <c r="BG11" s="469"/>
      <c r="BH11" s="335"/>
      <c r="BI11" s="336"/>
      <c r="BJ11" s="336"/>
      <c r="BK11" s="336"/>
      <c r="BL11" s="336"/>
      <c r="BM11" s="336"/>
      <c r="BN11" s="336"/>
      <c r="BO11" s="336"/>
      <c r="BP11" s="336"/>
      <c r="BQ11" s="336"/>
      <c r="BR11" s="337"/>
      <c r="BS11" s="503"/>
      <c r="BT11" s="96"/>
      <c r="BU11" s="90"/>
      <c r="BV11" s="89"/>
      <c r="BW11" s="90"/>
      <c r="BX11" s="89"/>
      <c r="BY11" s="90"/>
      <c r="BZ11" s="89"/>
      <c r="CA11" s="90"/>
      <c r="CB11" s="89"/>
      <c r="CC11" s="90"/>
      <c r="CD11" s="91"/>
      <c r="CE11" s="92"/>
      <c r="CF11" s="93"/>
      <c r="CG11" s="94"/>
      <c r="CH11" s="91"/>
      <c r="CI11" s="92"/>
      <c r="CJ11" s="89"/>
      <c r="CK11" s="90"/>
      <c r="CL11" s="89"/>
      <c r="CM11" s="95"/>
      <c r="CN11" s="484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6"/>
    </row>
    <row r="12" spans="2:104" s="2" customFormat="1" ht="24.95" customHeight="1">
      <c r="D12" s="335"/>
      <c r="E12" s="336"/>
      <c r="F12" s="335"/>
      <c r="G12" s="337"/>
      <c r="H12" s="273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74"/>
      <c r="AL12" s="470"/>
      <c r="AM12" s="471"/>
      <c r="AN12" s="471"/>
      <c r="AO12" s="471"/>
      <c r="AP12" s="472"/>
      <c r="AQ12" s="473"/>
      <c r="AR12" s="474"/>
      <c r="AS12" s="475"/>
      <c r="AT12" s="464"/>
      <c r="AU12" s="465"/>
      <c r="AV12" s="465"/>
      <c r="AW12" s="465"/>
      <c r="AX12" s="466"/>
      <c r="AY12" s="467">
        <f t="shared" si="0"/>
        <v>0</v>
      </c>
      <c r="AZ12" s="468"/>
      <c r="BA12" s="468"/>
      <c r="BB12" s="468"/>
      <c r="BC12" s="468"/>
      <c r="BD12" s="468"/>
      <c r="BE12" s="468"/>
      <c r="BF12" s="468"/>
      <c r="BG12" s="469"/>
      <c r="BH12" s="335"/>
      <c r="BI12" s="336"/>
      <c r="BJ12" s="336"/>
      <c r="BK12" s="336"/>
      <c r="BL12" s="336"/>
      <c r="BM12" s="336"/>
      <c r="BN12" s="336"/>
      <c r="BO12" s="336"/>
      <c r="BP12" s="336"/>
      <c r="BQ12" s="336"/>
      <c r="BR12" s="337"/>
      <c r="BS12" s="503"/>
      <c r="BT12" s="86"/>
      <c r="BU12" s="87"/>
      <c r="BV12" s="88"/>
      <c r="BW12" s="87"/>
      <c r="BX12" s="88"/>
      <c r="BY12" s="87"/>
      <c r="BZ12" s="88"/>
      <c r="CA12" s="87"/>
      <c r="CB12" s="89"/>
      <c r="CC12" s="90"/>
      <c r="CD12" s="91"/>
      <c r="CE12" s="92"/>
      <c r="CF12" s="93"/>
      <c r="CG12" s="94"/>
      <c r="CH12" s="91"/>
      <c r="CI12" s="92"/>
      <c r="CJ12" s="89"/>
      <c r="CK12" s="90"/>
      <c r="CL12" s="89"/>
      <c r="CM12" s="95"/>
      <c r="CN12" s="484"/>
      <c r="CO12" s="485"/>
      <c r="CP12" s="485"/>
      <c r="CQ12" s="485"/>
      <c r="CR12" s="485"/>
      <c r="CS12" s="485"/>
      <c r="CT12" s="485"/>
      <c r="CU12" s="485"/>
      <c r="CV12" s="485"/>
      <c r="CW12" s="485"/>
      <c r="CX12" s="485"/>
      <c r="CY12" s="485"/>
      <c r="CZ12" s="486"/>
    </row>
    <row r="13" spans="2:104" s="2" customFormat="1" ht="24.95" customHeight="1">
      <c r="D13" s="335"/>
      <c r="E13" s="336"/>
      <c r="F13" s="335"/>
      <c r="G13" s="337"/>
      <c r="H13" s="273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74"/>
      <c r="AL13" s="483"/>
      <c r="AM13" s="471"/>
      <c r="AN13" s="471"/>
      <c r="AO13" s="471"/>
      <c r="AP13" s="472"/>
      <c r="AQ13" s="473"/>
      <c r="AR13" s="474"/>
      <c r="AS13" s="475"/>
      <c r="AT13" s="464"/>
      <c r="AU13" s="465"/>
      <c r="AV13" s="465"/>
      <c r="AW13" s="465"/>
      <c r="AX13" s="466"/>
      <c r="AY13" s="467">
        <f t="shared" si="0"/>
        <v>0</v>
      </c>
      <c r="AZ13" s="468"/>
      <c r="BA13" s="468"/>
      <c r="BB13" s="468"/>
      <c r="BC13" s="468"/>
      <c r="BD13" s="468"/>
      <c r="BE13" s="468"/>
      <c r="BF13" s="468"/>
      <c r="BG13" s="469"/>
      <c r="BH13" s="335"/>
      <c r="BI13" s="336"/>
      <c r="BJ13" s="336"/>
      <c r="BK13" s="336"/>
      <c r="BL13" s="336"/>
      <c r="BM13" s="336"/>
      <c r="BN13" s="336"/>
      <c r="BO13" s="336"/>
      <c r="BP13" s="336"/>
      <c r="BQ13" s="336"/>
      <c r="BR13" s="337"/>
      <c r="BS13" s="503"/>
      <c r="BT13" s="96"/>
      <c r="BU13" s="90"/>
      <c r="BV13" s="89"/>
      <c r="BW13" s="90"/>
      <c r="BX13" s="89"/>
      <c r="BY13" s="90"/>
      <c r="BZ13" s="89"/>
      <c r="CA13" s="90"/>
      <c r="CB13" s="89"/>
      <c r="CC13" s="90"/>
      <c r="CD13" s="91"/>
      <c r="CE13" s="92"/>
      <c r="CF13" s="93"/>
      <c r="CG13" s="94"/>
      <c r="CH13" s="91"/>
      <c r="CI13" s="92"/>
      <c r="CJ13" s="89"/>
      <c r="CK13" s="90"/>
      <c r="CL13" s="89"/>
      <c r="CM13" s="95"/>
      <c r="CN13" s="484"/>
      <c r="CO13" s="485"/>
      <c r="CP13" s="485"/>
      <c r="CQ13" s="485"/>
      <c r="CR13" s="485"/>
      <c r="CS13" s="485"/>
      <c r="CT13" s="485"/>
      <c r="CU13" s="485"/>
      <c r="CV13" s="485"/>
      <c r="CW13" s="485"/>
      <c r="CX13" s="485"/>
      <c r="CY13" s="485"/>
      <c r="CZ13" s="486"/>
    </row>
    <row r="14" spans="2:104" s="2" customFormat="1" ht="24.95" customHeight="1">
      <c r="D14" s="335"/>
      <c r="E14" s="336"/>
      <c r="F14" s="335"/>
      <c r="G14" s="337"/>
      <c r="H14" s="273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74"/>
      <c r="AL14" s="483"/>
      <c r="AM14" s="471"/>
      <c r="AN14" s="471"/>
      <c r="AO14" s="471"/>
      <c r="AP14" s="472"/>
      <c r="AQ14" s="473"/>
      <c r="AR14" s="474"/>
      <c r="AS14" s="475"/>
      <c r="AT14" s="464"/>
      <c r="AU14" s="465"/>
      <c r="AV14" s="465"/>
      <c r="AW14" s="465"/>
      <c r="AX14" s="466"/>
      <c r="AY14" s="467">
        <f t="shared" si="0"/>
        <v>0</v>
      </c>
      <c r="AZ14" s="468"/>
      <c r="BA14" s="468"/>
      <c r="BB14" s="468"/>
      <c r="BC14" s="468"/>
      <c r="BD14" s="468"/>
      <c r="BE14" s="468"/>
      <c r="BF14" s="468"/>
      <c r="BG14" s="469"/>
      <c r="BH14" s="335"/>
      <c r="BI14" s="336"/>
      <c r="BJ14" s="336"/>
      <c r="BK14" s="336"/>
      <c r="BL14" s="336"/>
      <c r="BM14" s="336"/>
      <c r="BN14" s="336"/>
      <c r="BO14" s="336"/>
      <c r="BP14" s="336"/>
      <c r="BQ14" s="336"/>
      <c r="BR14" s="337"/>
      <c r="BS14" s="503"/>
      <c r="BT14" s="86"/>
      <c r="BU14" s="87"/>
      <c r="BV14" s="88"/>
      <c r="BW14" s="87"/>
      <c r="BX14" s="88"/>
      <c r="BY14" s="87"/>
      <c r="BZ14" s="88"/>
      <c r="CA14" s="87"/>
      <c r="CB14" s="89"/>
      <c r="CC14" s="90"/>
      <c r="CD14" s="91"/>
      <c r="CE14" s="92"/>
      <c r="CF14" s="93"/>
      <c r="CG14" s="94"/>
      <c r="CH14" s="91"/>
      <c r="CI14" s="92"/>
      <c r="CJ14" s="89"/>
      <c r="CK14" s="90"/>
      <c r="CL14" s="89"/>
      <c r="CM14" s="95"/>
      <c r="CN14" s="484"/>
      <c r="CO14" s="485"/>
      <c r="CP14" s="485"/>
      <c r="CQ14" s="485"/>
      <c r="CR14" s="485"/>
      <c r="CS14" s="485"/>
      <c r="CT14" s="485"/>
      <c r="CU14" s="485"/>
      <c r="CV14" s="485"/>
      <c r="CW14" s="485"/>
      <c r="CX14" s="485"/>
      <c r="CY14" s="485"/>
      <c r="CZ14" s="486"/>
    </row>
    <row r="15" spans="2:104" s="2" customFormat="1" ht="24.95" customHeight="1">
      <c r="D15" s="335"/>
      <c r="E15" s="336"/>
      <c r="F15" s="335"/>
      <c r="G15" s="337"/>
      <c r="H15" s="273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74"/>
      <c r="AL15" s="470"/>
      <c r="AM15" s="471"/>
      <c r="AN15" s="471"/>
      <c r="AO15" s="471"/>
      <c r="AP15" s="472"/>
      <c r="AQ15" s="473"/>
      <c r="AR15" s="474"/>
      <c r="AS15" s="475"/>
      <c r="AT15" s="464"/>
      <c r="AU15" s="465"/>
      <c r="AV15" s="465"/>
      <c r="AW15" s="465"/>
      <c r="AX15" s="466"/>
      <c r="AY15" s="467">
        <f t="shared" si="0"/>
        <v>0</v>
      </c>
      <c r="AZ15" s="468"/>
      <c r="BA15" s="468"/>
      <c r="BB15" s="468"/>
      <c r="BC15" s="468"/>
      <c r="BD15" s="468"/>
      <c r="BE15" s="468"/>
      <c r="BF15" s="468"/>
      <c r="BG15" s="469"/>
      <c r="BH15" s="335"/>
      <c r="BI15" s="336"/>
      <c r="BJ15" s="336"/>
      <c r="BK15" s="336"/>
      <c r="BL15" s="336"/>
      <c r="BM15" s="336"/>
      <c r="BN15" s="336"/>
      <c r="BO15" s="336"/>
      <c r="BP15" s="336"/>
      <c r="BQ15" s="336"/>
      <c r="BR15" s="337"/>
      <c r="BS15" s="503"/>
      <c r="BT15" s="96"/>
      <c r="BU15" s="90"/>
      <c r="BV15" s="89"/>
      <c r="BW15" s="90"/>
      <c r="BX15" s="89"/>
      <c r="BY15" s="90"/>
      <c r="BZ15" s="89"/>
      <c r="CA15" s="90"/>
      <c r="CB15" s="89"/>
      <c r="CC15" s="90"/>
      <c r="CD15" s="91"/>
      <c r="CE15" s="92"/>
      <c r="CF15" s="93"/>
      <c r="CG15" s="94"/>
      <c r="CH15" s="91"/>
      <c r="CI15" s="92"/>
      <c r="CJ15" s="89"/>
      <c r="CK15" s="90"/>
      <c r="CL15" s="89"/>
      <c r="CM15" s="95"/>
      <c r="CN15" s="484"/>
      <c r="CO15" s="485"/>
      <c r="CP15" s="485"/>
      <c r="CQ15" s="485"/>
      <c r="CR15" s="485"/>
      <c r="CS15" s="485"/>
      <c r="CT15" s="485"/>
      <c r="CU15" s="485"/>
      <c r="CV15" s="485"/>
      <c r="CW15" s="485"/>
      <c r="CX15" s="485"/>
      <c r="CY15" s="485"/>
      <c r="CZ15" s="486"/>
    </row>
    <row r="16" spans="2:104" s="2" customFormat="1" ht="24.95" customHeight="1">
      <c r="D16" s="335"/>
      <c r="E16" s="336"/>
      <c r="F16" s="335"/>
      <c r="G16" s="337"/>
      <c r="H16" s="273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74"/>
      <c r="AL16" s="470"/>
      <c r="AM16" s="471"/>
      <c r="AN16" s="471"/>
      <c r="AO16" s="471"/>
      <c r="AP16" s="472"/>
      <c r="AQ16" s="473"/>
      <c r="AR16" s="474"/>
      <c r="AS16" s="475"/>
      <c r="AT16" s="464"/>
      <c r="AU16" s="465"/>
      <c r="AV16" s="465"/>
      <c r="AW16" s="465"/>
      <c r="AX16" s="466"/>
      <c r="AY16" s="467">
        <f t="shared" si="0"/>
        <v>0</v>
      </c>
      <c r="AZ16" s="468"/>
      <c r="BA16" s="468"/>
      <c r="BB16" s="468"/>
      <c r="BC16" s="468"/>
      <c r="BD16" s="468"/>
      <c r="BE16" s="468"/>
      <c r="BF16" s="468"/>
      <c r="BG16" s="469"/>
      <c r="BH16" s="335"/>
      <c r="BI16" s="336"/>
      <c r="BJ16" s="336"/>
      <c r="BK16" s="336"/>
      <c r="BL16" s="336"/>
      <c r="BM16" s="336"/>
      <c r="BN16" s="336"/>
      <c r="BO16" s="336"/>
      <c r="BP16" s="336"/>
      <c r="BQ16" s="336"/>
      <c r="BR16" s="337"/>
      <c r="BS16" s="503"/>
      <c r="BT16" s="86"/>
      <c r="BU16" s="87"/>
      <c r="BV16" s="88"/>
      <c r="BW16" s="87"/>
      <c r="BX16" s="88"/>
      <c r="BY16" s="87"/>
      <c r="BZ16" s="88"/>
      <c r="CA16" s="87"/>
      <c r="CB16" s="89"/>
      <c r="CC16" s="90"/>
      <c r="CD16" s="91"/>
      <c r="CE16" s="92"/>
      <c r="CF16" s="93"/>
      <c r="CG16" s="94"/>
      <c r="CH16" s="91"/>
      <c r="CI16" s="92"/>
      <c r="CJ16" s="89"/>
      <c r="CK16" s="90"/>
      <c r="CL16" s="89"/>
      <c r="CM16" s="95"/>
      <c r="CN16" s="484"/>
      <c r="CO16" s="485"/>
      <c r="CP16" s="485"/>
      <c r="CQ16" s="485"/>
      <c r="CR16" s="485"/>
      <c r="CS16" s="485"/>
      <c r="CT16" s="485"/>
      <c r="CU16" s="485"/>
      <c r="CV16" s="485"/>
      <c r="CW16" s="485"/>
      <c r="CX16" s="485"/>
      <c r="CY16" s="485"/>
      <c r="CZ16" s="486"/>
    </row>
    <row r="17" spans="4:104" s="2" customFormat="1" ht="24.95" customHeight="1">
      <c r="D17" s="335"/>
      <c r="E17" s="336"/>
      <c r="F17" s="335"/>
      <c r="G17" s="337"/>
      <c r="H17" s="273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74"/>
      <c r="AL17" s="470"/>
      <c r="AM17" s="471"/>
      <c r="AN17" s="471"/>
      <c r="AO17" s="471"/>
      <c r="AP17" s="472"/>
      <c r="AQ17" s="473"/>
      <c r="AR17" s="474"/>
      <c r="AS17" s="475"/>
      <c r="AT17" s="464"/>
      <c r="AU17" s="465"/>
      <c r="AV17" s="465"/>
      <c r="AW17" s="465"/>
      <c r="AX17" s="466"/>
      <c r="AY17" s="467">
        <f t="shared" si="0"/>
        <v>0</v>
      </c>
      <c r="AZ17" s="468"/>
      <c r="BA17" s="468"/>
      <c r="BB17" s="468"/>
      <c r="BC17" s="468"/>
      <c r="BD17" s="468"/>
      <c r="BE17" s="468"/>
      <c r="BF17" s="468"/>
      <c r="BG17" s="469"/>
      <c r="BH17" s="335"/>
      <c r="BI17" s="336"/>
      <c r="BJ17" s="336"/>
      <c r="BK17" s="336"/>
      <c r="BL17" s="336"/>
      <c r="BM17" s="336"/>
      <c r="BN17" s="336"/>
      <c r="BO17" s="336"/>
      <c r="BP17" s="336"/>
      <c r="BQ17" s="336"/>
      <c r="BR17" s="337"/>
      <c r="BS17" s="503"/>
      <c r="BT17" s="96"/>
      <c r="BU17" s="90"/>
      <c r="BV17" s="89"/>
      <c r="BW17" s="90"/>
      <c r="BX17" s="89"/>
      <c r="BY17" s="90"/>
      <c r="BZ17" s="89"/>
      <c r="CA17" s="90"/>
      <c r="CB17" s="89"/>
      <c r="CC17" s="90"/>
      <c r="CD17" s="91"/>
      <c r="CE17" s="92"/>
      <c r="CF17" s="93"/>
      <c r="CG17" s="94"/>
      <c r="CH17" s="91"/>
      <c r="CI17" s="92"/>
      <c r="CJ17" s="89"/>
      <c r="CK17" s="90"/>
      <c r="CL17" s="89"/>
      <c r="CM17" s="95"/>
      <c r="CN17" s="484"/>
      <c r="CO17" s="485"/>
      <c r="CP17" s="485"/>
      <c r="CQ17" s="485"/>
      <c r="CR17" s="485"/>
      <c r="CS17" s="485"/>
      <c r="CT17" s="485"/>
      <c r="CU17" s="485"/>
      <c r="CV17" s="485"/>
      <c r="CW17" s="485"/>
      <c r="CX17" s="485"/>
      <c r="CY17" s="485"/>
      <c r="CZ17" s="486"/>
    </row>
    <row r="18" spans="4:104" s="2" customFormat="1" ht="24.95" customHeight="1">
      <c r="D18" s="335"/>
      <c r="E18" s="336"/>
      <c r="F18" s="335"/>
      <c r="G18" s="337"/>
      <c r="H18" s="273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74"/>
      <c r="AL18" s="470"/>
      <c r="AM18" s="471"/>
      <c r="AN18" s="471"/>
      <c r="AO18" s="471"/>
      <c r="AP18" s="472"/>
      <c r="AQ18" s="473"/>
      <c r="AR18" s="474"/>
      <c r="AS18" s="475"/>
      <c r="AT18" s="464"/>
      <c r="AU18" s="465"/>
      <c r="AV18" s="465"/>
      <c r="AW18" s="465"/>
      <c r="AX18" s="466"/>
      <c r="AY18" s="467">
        <f t="shared" si="0"/>
        <v>0</v>
      </c>
      <c r="AZ18" s="468"/>
      <c r="BA18" s="468"/>
      <c r="BB18" s="468"/>
      <c r="BC18" s="468"/>
      <c r="BD18" s="468"/>
      <c r="BE18" s="468"/>
      <c r="BF18" s="468"/>
      <c r="BG18" s="469"/>
      <c r="BH18" s="335"/>
      <c r="BI18" s="336"/>
      <c r="BJ18" s="336"/>
      <c r="BK18" s="336"/>
      <c r="BL18" s="336"/>
      <c r="BM18" s="336"/>
      <c r="BN18" s="336"/>
      <c r="BO18" s="336"/>
      <c r="BP18" s="336"/>
      <c r="BQ18" s="336"/>
      <c r="BR18" s="337"/>
      <c r="BS18" s="503"/>
      <c r="BT18" s="86"/>
      <c r="BU18" s="87"/>
      <c r="BV18" s="88"/>
      <c r="BW18" s="87"/>
      <c r="BX18" s="88"/>
      <c r="BY18" s="87"/>
      <c r="BZ18" s="88"/>
      <c r="CA18" s="87"/>
      <c r="CB18" s="89"/>
      <c r="CC18" s="90"/>
      <c r="CD18" s="91"/>
      <c r="CE18" s="92"/>
      <c r="CF18" s="93"/>
      <c r="CG18" s="94"/>
      <c r="CH18" s="91"/>
      <c r="CI18" s="92"/>
      <c r="CJ18" s="89"/>
      <c r="CK18" s="90"/>
      <c r="CL18" s="89"/>
      <c r="CM18" s="95"/>
      <c r="CN18" s="484"/>
      <c r="CO18" s="485"/>
      <c r="CP18" s="485"/>
      <c r="CQ18" s="485"/>
      <c r="CR18" s="485"/>
      <c r="CS18" s="485"/>
      <c r="CT18" s="485"/>
      <c r="CU18" s="485"/>
      <c r="CV18" s="485"/>
      <c r="CW18" s="485"/>
      <c r="CX18" s="485"/>
      <c r="CY18" s="485"/>
      <c r="CZ18" s="486"/>
    </row>
    <row r="19" spans="4:104" s="2" customFormat="1" ht="24.95" customHeight="1">
      <c r="D19" s="335"/>
      <c r="E19" s="336"/>
      <c r="F19" s="335"/>
      <c r="G19" s="337"/>
      <c r="H19" s="273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74"/>
      <c r="AL19" s="470"/>
      <c r="AM19" s="471"/>
      <c r="AN19" s="471"/>
      <c r="AO19" s="471"/>
      <c r="AP19" s="472"/>
      <c r="AQ19" s="473"/>
      <c r="AR19" s="474"/>
      <c r="AS19" s="475"/>
      <c r="AT19" s="464"/>
      <c r="AU19" s="465"/>
      <c r="AV19" s="465"/>
      <c r="AW19" s="465"/>
      <c r="AX19" s="466"/>
      <c r="AY19" s="467">
        <f t="shared" si="0"/>
        <v>0</v>
      </c>
      <c r="AZ19" s="468"/>
      <c r="BA19" s="468"/>
      <c r="BB19" s="468"/>
      <c r="BC19" s="468"/>
      <c r="BD19" s="468"/>
      <c r="BE19" s="468"/>
      <c r="BF19" s="468"/>
      <c r="BG19" s="469"/>
      <c r="BH19" s="335"/>
      <c r="BI19" s="336"/>
      <c r="BJ19" s="336"/>
      <c r="BK19" s="336"/>
      <c r="BL19" s="336"/>
      <c r="BM19" s="336"/>
      <c r="BN19" s="336"/>
      <c r="BO19" s="336"/>
      <c r="BP19" s="336"/>
      <c r="BQ19" s="336"/>
      <c r="BR19" s="337"/>
      <c r="BS19" s="503"/>
      <c r="BT19" s="96"/>
      <c r="BU19" s="90"/>
      <c r="BV19" s="89"/>
      <c r="BW19" s="90"/>
      <c r="BX19" s="89"/>
      <c r="BY19" s="90"/>
      <c r="BZ19" s="89"/>
      <c r="CA19" s="90"/>
      <c r="CB19" s="89"/>
      <c r="CC19" s="90"/>
      <c r="CD19" s="91"/>
      <c r="CE19" s="92"/>
      <c r="CF19" s="93"/>
      <c r="CG19" s="94"/>
      <c r="CH19" s="91"/>
      <c r="CI19" s="92"/>
      <c r="CJ19" s="89"/>
      <c r="CK19" s="90"/>
      <c r="CL19" s="89"/>
      <c r="CM19" s="95"/>
      <c r="CN19" s="484"/>
      <c r="CO19" s="485"/>
      <c r="CP19" s="485"/>
      <c r="CQ19" s="485"/>
      <c r="CR19" s="485"/>
      <c r="CS19" s="485"/>
      <c r="CT19" s="485"/>
      <c r="CU19" s="485"/>
      <c r="CV19" s="485"/>
      <c r="CW19" s="485"/>
      <c r="CX19" s="485"/>
      <c r="CY19" s="485"/>
      <c r="CZ19" s="486"/>
    </row>
    <row r="20" spans="4:104" s="2" customFormat="1" ht="24.95" customHeight="1">
      <c r="D20" s="335"/>
      <c r="E20" s="336"/>
      <c r="F20" s="335"/>
      <c r="G20" s="337"/>
      <c r="H20" s="273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74"/>
      <c r="AL20" s="470"/>
      <c r="AM20" s="471"/>
      <c r="AN20" s="471"/>
      <c r="AO20" s="471"/>
      <c r="AP20" s="472"/>
      <c r="AQ20" s="473"/>
      <c r="AR20" s="474"/>
      <c r="AS20" s="475"/>
      <c r="AT20" s="464"/>
      <c r="AU20" s="465"/>
      <c r="AV20" s="465"/>
      <c r="AW20" s="465"/>
      <c r="AX20" s="466"/>
      <c r="AY20" s="467">
        <f t="shared" si="0"/>
        <v>0</v>
      </c>
      <c r="AZ20" s="468"/>
      <c r="BA20" s="468"/>
      <c r="BB20" s="468"/>
      <c r="BC20" s="468"/>
      <c r="BD20" s="468"/>
      <c r="BE20" s="468"/>
      <c r="BF20" s="468"/>
      <c r="BG20" s="469"/>
      <c r="BH20" s="335"/>
      <c r="BI20" s="336"/>
      <c r="BJ20" s="336"/>
      <c r="BK20" s="336"/>
      <c r="BL20" s="336"/>
      <c r="BM20" s="336"/>
      <c r="BN20" s="336"/>
      <c r="BO20" s="336"/>
      <c r="BP20" s="336"/>
      <c r="BQ20" s="336"/>
      <c r="BR20" s="337"/>
      <c r="BS20" s="503"/>
      <c r="BT20" s="86"/>
      <c r="BU20" s="87"/>
      <c r="BV20" s="88"/>
      <c r="BW20" s="87"/>
      <c r="BX20" s="88"/>
      <c r="BY20" s="87"/>
      <c r="BZ20" s="88"/>
      <c r="CA20" s="87"/>
      <c r="CB20" s="89"/>
      <c r="CC20" s="90"/>
      <c r="CD20" s="91"/>
      <c r="CE20" s="92"/>
      <c r="CF20" s="93"/>
      <c r="CG20" s="94"/>
      <c r="CH20" s="91"/>
      <c r="CI20" s="92"/>
      <c r="CJ20" s="89"/>
      <c r="CK20" s="90"/>
      <c r="CL20" s="89"/>
      <c r="CM20" s="95"/>
      <c r="CN20" s="484"/>
      <c r="CO20" s="485"/>
      <c r="CP20" s="485"/>
      <c r="CQ20" s="485"/>
      <c r="CR20" s="485"/>
      <c r="CS20" s="485"/>
      <c r="CT20" s="485"/>
      <c r="CU20" s="485"/>
      <c r="CV20" s="485"/>
      <c r="CW20" s="485"/>
      <c r="CX20" s="485"/>
      <c r="CY20" s="485"/>
      <c r="CZ20" s="486"/>
    </row>
    <row r="21" spans="4:104" s="2" customFormat="1" ht="24.95" customHeight="1">
      <c r="D21" s="335"/>
      <c r="E21" s="336"/>
      <c r="F21" s="335"/>
      <c r="G21" s="337"/>
      <c r="H21" s="273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74"/>
      <c r="AL21" s="470"/>
      <c r="AM21" s="471"/>
      <c r="AN21" s="471"/>
      <c r="AO21" s="471"/>
      <c r="AP21" s="472"/>
      <c r="AQ21" s="473"/>
      <c r="AR21" s="474"/>
      <c r="AS21" s="475"/>
      <c r="AT21" s="464"/>
      <c r="AU21" s="465"/>
      <c r="AV21" s="465"/>
      <c r="AW21" s="465"/>
      <c r="AX21" s="466"/>
      <c r="AY21" s="467">
        <f t="shared" si="0"/>
        <v>0</v>
      </c>
      <c r="AZ21" s="468"/>
      <c r="BA21" s="468"/>
      <c r="BB21" s="468"/>
      <c r="BC21" s="468"/>
      <c r="BD21" s="468"/>
      <c r="BE21" s="468"/>
      <c r="BF21" s="468"/>
      <c r="BG21" s="469"/>
      <c r="BH21" s="335"/>
      <c r="BI21" s="336"/>
      <c r="BJ21" s="336"/>
      <c r="BK21" s="336"/>
      <c r="BL21" s="336"/>
      <c r="BM21" s="336"/>
      <c r="BN21" s="336"/>
      <c r="BO21" s="336"/>
      <c r="BP21" s="336"/>
      <c r="BQ21" s="336"/>
      <c r="BR21" s="337"/>
      <c r="BS21" s="503"/>
      <c r="BT21" s="96"/>
      <c r="BU21" s="90"/>
      <c r="BV21" s="89"/>
      <c r="BW21" s="90"/>
      <c r="BX21" s="89"/>
      <c r="BY21" s="90"/>
      <c r="BZ21" s="89"/>
      <c r="CA21" s="90"/>
      <c r="CB21" s="89"/>
      <c r="CC21" s="90"/>
      <c r="CD21" s="91"/>
      <c r="CE21" s="92"/>
      <c r="CF21" s="93"/>
      <c r="CG21" s="94"/>
      <c r="CH21" s="91"/>
      <c r="CI21" s="92"/>
      <c r="CJ21" s="89"/>
      <c r="CK21" s="90"/>
      <c r="CL21" s="89"/>
      <c r="CM21" s="95"/>
      <c r="CN21" s="484"/>
      <c r="CO21" s="485"/>
      <c r="CP21" s="485"/>
      <c r="CQ21" s="485"/>
      <c r="CR21" s="485"/>
      <c r="CS21" s="485"/>
      <c r="CT21" s="485"/>
      <c r="CU21" s="485"/>
      <c r="CV21" s="485"/>
      <c r="CW21" s="485"/>
      <c r="CX21" s="485"/>
      <c r="CY21" s="485"/>
      <c r="CZ21" s="486"/>
    </row>
    <row r="22" spans="4:104" s="2" customFormat="1" ht="24.95" customHeight="1">
      <c r="D22" s="335"/>
      <c r="E22" s="336"/>
      <c r="F22" s="335"/>
      <c r="G22" s="337"/>
      <c r="H22" s="273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74"/>
      <c r="AL22" s="470"/>
      <c r="AM22" s="471"/>
      <c r="AN22" s="471"/>
      <c r="AO22" s="471"/>
      <c r="AP22" s="472"/>
      <c r="AQ22" s="473"/>
      <c r="AR22" s="474"/>
      <c r="AS22" s="475"/>
      <c r="AT22" s="464"/>
      <c r="AU22" s="465"/>
      <c r="AV22" s="465"/>
      <c r="AW22" s="465"/>
      <c r="AX22" s="466"/>
      <c r="AY22" s="467">
        <f t="shared" si="0"/>
        <v>0</v>
      </c>
      <c r="AZ22" s="468"/>
      <c r="BA22" s="468"/>
      <c r="BB22" s="468"/>
      <c r="BC22" s="468"/>
      <c r="BD22" s="468"/>
      <c r="BE22" s="468"/>
      <c r="BF22" s="468"/>
      <c r="BG22" s="469"/>
      <c r="BH22" s="335"/>
      <c r="BI22" s="336"/>
      <c r="BJ22" s="336"/>
      <c r="BK22" s="336"/>
      <c r="BL22" s="336"/>
      <c r="BM22" s="336"/>
      <c r="BN22" s="336"/>
      <c r="BO22" s="336"/>
      <c r="BP22" s="336"/>
      <c r="BQ22" s="336"/>
      <c r="BR22" s="337"/>
      <c r="BS22" s="503"/>
      <c r="BT22" s="86"/>
      <c r="BU22" s="87"/>
      <c r="BV22" s="88"/>
      <c r="BW22" s="87"/>
      <c r="BX22" s="88"/>
      <c r="BY22" s="87"/>
      <c r="BZ22" s="88"/>
      <c r="CA22" s="87"/>
      <c r="CB22" s="89"/>
      <c r="CC22" s="90"/>
      <c r="CD22" s="91"/>
      <c r="CE22" s="92"/>
      <c r="CF22" s="93"/>
      <c r="CG22" s="94"/>
      <c r="CH22" s="91"/>
      <c r="CI22" s="92"/>
      <c r="CJ22" s="89"/>
      <c r="CK22" s="90"/>
      <c r="CL22" s="89"/>
      <c r="CM22" s="95"/>
      <c r="CN22" s="484"/>
      <c r="CO22" s="485"/>
      <c r="CP22" s="485"/>
      <c r="CQ22" s="485"/>
      <c r="CR22" s="485"/>
      <c r="CS22" s="485"/>
      <c r="CT22" s="485"/>
      <c r="CU22" s="485"/>
      <c r="CV22" s="485"/>
      <c r="CW22" s="485"/>
      <c r="CX22" s="485"/>
      <c r="CY22" s="485"/>
      <c r="CZ22" s="486"/>
    </row>
    <row r="23" spans="4:104" s="2" customFormat="1" ht="24.95" customHeight="1">
      <c r="D23" s="335"/>
      <c r="E23" s="336"/>
      <c r="F23" s="335"/>
      <c r="G23" s="337"/>
      <c r="H23" s="273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74"/>
      <c r="AL23" s="470"/>
      <c r="AM23" s="471"/>
      <c r="AN23" s="471"/>
      <c r="AO23" s="471"/>
      <c r="AP23" s="472"/>
      <c r="AQ23" s="473"/>
      <c r="AR23" s="474"/>
      <c r="AS23" s="475"/>
      <c r="AT23" s="464"/>
      <c r="AU23" s="465"/>
      <c r="AV23" s="465"/>
      <c r="AW23" s="465"/>
      <c r="AX23" s="466"/>
      <c r="AY23" s="467">
        <f t="shared" si="0"/>
        <v>0</v>
      </c>
      <c r="AZ23" s="468"/>
      <c r="BA23" s="468"/>
      <c r="BB23" s="468"/>
      <c r="BC23" s="468"/>
      <c r="BD23" s="468"/>
      <c r="BE23" s="468"/>
      <c r="BF23" s="468"/>
      <c r="BG23" s="469"/>
      <c r="BH23" s="335"/>
      <c r="BI23" s="336"/>
      <c r="BJ23" s="336"/>
      <c r="BK23" s="336"/>
      <c r="BL23" s="336"/>
      <c r="BM23" s="336"/>
      <c r="BN23" s="336"/>
      <c r="BO23" s="336"/>
      <c r="BP23" s="336"/>
      <c r="BQ23" s="336"/>
      <c r="BR23" s="337"/>
      <c r="BS23" s="503"/>
      <c r="BT23" s="96"/>
      <c r="BU23" s="90"/>
      <c r="BV23" s="89"/>
      <c r="BW23" s="90"/>
      <c r="BX23" s="89"/>
      <c r="BY23" s="90"/>
      <c r="BZ23" s="89"/>
      <c r="CA23" s="90"/>
      <c r="CB23" s="89"/>
      <c r="CC23" s="90"/>
      <c r="CD23" s="91"/>
      <c r="CE23" s="92"/>
      <c r="CF23" s="93"/>
      <c r="CG23" s="94"/>
      <c r="CH23" s="91"/>
      <c r="CI23" s="92"/>
      <c r="CJ23" s="89"/>
      <c r="CK23" s="90"/>
      <c r="CL23" s="89"/>
      <c r="CM23" s="95"/>
      <c r="CN23" s="484"/>
      <c r="CO23" s="485"/>
      <c r="CP23" s="485"/>
      <c r="CQ23" s="485"/>
      <c r="CR23" s="485"/>
      <c r="CS23" s="485"/>
      <c r="CT23" s="485"/>
      <c r="CU23" s="485"/>
      <c r="CV23" s="485"/>
      <c r="CW23" s="485"/>
      <c r="CX23" s="485"/>
      <c r="CY23" s="485"/>
      <c r="CZ23" s="486"/>
    </row>
    <row r="24" spans="4:104" s="2" customFormat="1" ht="24.95" customHeight="1">
      <c r="D24" s="335"/>
      <c r="E24" s="336"/>
      <c r="F24" s="335"/>
      <c r="G24" s="337"/>
      <c r="H24" s="273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74"/>
      <c r="AL24" s="470"/>
      <c r="AM24" s="471"/>
      <c r="AN24" s="471"/>
      <c r="AO24" s="471"/>
      <c r="AP24" s="472"/>
      <c r="AQ24" s="473"/>
      <c r="AR24" s="474"/>
      <c r="AS24" s="475"/>
      <c r="AT24" s="464"/>
      <c r="AU24" s="465"/>
      <c r="AV24" s="465"/>
      <c r="AW24" s="465"/>
      <c r="AX24" s="466"/>
      <c r="AY24" s="467">
        <f t="shared" si="0"/>
        <v>0</v>
      </c>
      <c r="AZ24" s="468"/>
      <c r="BA24" s="468"/>
      <c r="BB24" s="468"/>
      <c r="BC24" s="468"/>
      <c r="BD24" s="468"/>
      <c r="BE24" s="468"/>
      <c r="BF24" s="468"/>
      <c r="BG24" s="469"/>
      <c r="BH24" s="335"/>
      <c r="BI24" s="336"/>
      <c r="BJ24" s="336"/>
      <c r="BK24" s="336"/>
      <c r="BL24" s="336"/>
      <c r="BM24" s="336"/>
      <c r="BN24" s="336"/>
      <c r="BO24" s="336"/>
      <c r="BP24" s="336"/>
      <c r="BQ24" s="336"/>
      <c r="BR24" s="337"/>
      <c r="BS24" s="503"/>
      <c r="BT24" s="86"/>
      <c r="BU24" s="87"/>
      <c r="BV24" s="88"/>
      <c r="BW24" s="87"/>
      <c r="BX24" s="88"/>
      <c r="BY24" s="87"/>
      <c r="BZ24" s="88"/>
      <c r="CA24" s="87"/>
      <c r="CB24" s="89"/>
      <c r="CC24" s="90"/>
      <c r="CD24" s="91"/>
      <c r="CE24" s="92"/>
      <c r="CF24" s="93"/>
      <c r="CG24" s="94"/>
      <c r="CH24" s="91"/>
      <c r="CI24" s="92"/>
      <c r="CJ24" s="89"/>
      <c r="CK24" s="90"/>
      <c r="CL24" s="89"/>
      <c r="CM24" s="95"/>
      <c r="CN24" s="484"/>
      <c r="CO24" s="485"/>
      <c r="CP24" s="485"/>
      <c r="CQ24" s="485"/>
      <c r="CR24" s="485"/>
      <c r="CS24" s="485"/>
      <c r="CT24" s="485"/>
      <c r="CU24" s="485"/>
      <c r="CV24" s="485"/>
      <c r="CW24" s="485"/>
      <c r="CX24" s="485"/>
      <c r="CY24" s="485"/>
      <c r="CZ24" s="486"/>
    </row>
    <row r="25" spans="4:104" s="2" customFormat="1" ht="24.95" customHeight="1">
      <c r="D25" s="335"/>
      <c r="E25" s="336"/>
      <c r="F25" s="335"/>
      <c r="G25" s="337"/>
      <c r="H25" s="273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74"/>
      <c r="AL25" s="470"/>
      <c r="AM25" s="471"/>
      <c r="AN25" s="471"/>
      <c r="AO25" s="471"/>
      <c r="AP25" s="472"/>
      <c r="AQ25" s="473"/>
      <c r="AR25" s="474"/>
      <c r="AS25" s="475"/>
      <c r="AT25" s="464"/>
      <c r="AU25" s="465"/>
      <c r="AV25" s="465"/>
      <c r="AW25" s="465"/>
      <c r="AX25" s="466"/>
      <c r="AY25" s="467">
        <f t="shared" si="0"/>
        <v>0</v>
      </c>
      <c r="AZ25" s="468"/>
      <c r="BA25" s="468"/>
      <c r="BB25" s="468"/>
      <c r="BC25" s="468"/>
      <c r="BD25" s="468"/>
      <c r="BE25" s="468"/>
      <c r="BF25" s="468"/>
      <c r="BG25" s="469"/>
      <c r="BH25" s="335"/>
      <c r="BI25" s="336"/>
      <c r="BJ25" s="336"/>
      <c r="BK25" s="336"/>
      <c r="BL25" s="336"/>
      <c r="BM25" s="336"/>
      <c r="BN25" s="336"/>
      <c r="BO25" s="336"/>
      <c r="BP25" s="336"/>
      <c r="BQ25" s="336"/>
      <c r="BR25" s="337"/>
      <c r="BS25" s="503"/>
      <c r="BT25" s="96"/>
      <c r="BU25" s="90"/>
      <c r="BV25" s="89"/>
      <c r="BW25" s="90"/>
      <c r="BX25" s="89"/>
      <c r="BY25" s="90"/>
      <c r="BZ25" s="89"/>
      <c r="CA25" s="90"/>
      <c r="CB25" s="89"/>
      <c r="CC25" s="90"/>
      <c r="CD25" s="91"/>
      <c r="CE25" s="92"/>
      <c r="CF25" s="93"/>
      <c r="CG25" s="94"/>
      <c r="CH25" s="91"/>
      <c r="CI25" s="92"/>
      <c r="CJ25" s="89"/>
      <c r="CK25" s="90"/>
      <c r="CL25" s="89"/>
      <c r="CM25" s="95"/>
      <c r="CN25" s="484"/>
      <c r="CO25" s="485"/>
      <c r="CP25" s="485"/>
      <c r="CQ25" s="485"/>
      <c r="CR25" s="485"/>
      <c r="CS25" s="485"/>
      <c r="CT25" s="485"/>
      <c r="CU25" s="485"/>
      <c r="CV25" s="485"/>
      <c r="CW25" s="485"/>
      <c r="CX25" s="485"/>
      <c r="CY25" s="485"/>
      <c r="CZ25" s="486"/>
    </row>
    <row r="26" spans="4:104" s="2" customFormat="1" ht="24.95" customHeight="1">
      <c r="D26" s="335"/>
      <c r="E26" s="336"/>
      <c r="F26" s="335"/>
      <c r="G26" s="337"/>
      <c r="H26" s="273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74"/>
      <c r="AL26" s="470"/>
      <c r="AM26" s="471"/>
      <c r="AN26" s="471"/>
      <c r="AO26" s="471"/>
      <c r="AP26" s="472"/>
      <c r="AQ26" s="473"/>
      <c r="AR26" s="474"/>
      <c r="AS26" s="475"/>
      <c r="AT26" s="464"/>
      <c r="AU26" s="465"/>
      <c r="AV26" s="465"/>
      <c r="AW26" s="465"/>
      <c r="AX26" s="466"/>
      <c r="AY26" s="467">
        <f t="shared" si="0"/>
        <v>0</v>
      </c>
      <c r="AZ26" s="468"/>
      <c r="BA26" s="468"/>
      <c r="BB26" s="468"/>
      <c r="BC26" s="468"/>
      <c r="BD26" s="468"/>
      <c r="BE26" s="468"/>
      <c r="BF26" s="468"/>
      <c r="BG26" s="469"/>
      <c r="BH26" s="335"/>
      <c r="BI26" s="336"/>
      <c r="BJ26" s="336"/>
      <c r="BK26" s="336"/>
      <c r="BL26" s="336"/>
      <c r="BM26" s="336"/>
      <c r="BN26" s="336"/>
      <c r="BO26" s="336"/>
      <c r="BP26" s="336"/>
      <c r="BQ26" s="336"/>
      <c r="BR26" s="337"/>
      <c r="BS26" s="503"/>
      <c r="BT26" s="86"/>
      <c r="BU26" s="87"/>
      <c r="BV26" s="88"/>
      <c r="BW26" s="87"/>
      <c r="BX26" s="88"/>
      <c r="BY26" s="87"/>
      <c r="BZ26" s="88"/>
      <c r="CA26" s="87"/>
      <c r="CB26" s="89"/>
      <c r="CC26" s="90"/>
      <c r="CD26" s="91"/>
      <c r="CE26" s="92"/>
      <c r="CF26" s="93"/>
      <c r="CG26" s="94"/>
      <c r="CH26" s="91"/>
      <c r="CI26" s="92"/>
      <c r="CJ26" s="89"/>
      <c r="CK26" s="90"/>
      <c r="CL26" s="89"/>
      <c r="CM26" s="95"/>
      <c r="CN26" s="484"/>
      <c r="CO26" s="485"/>
      <c r="CP26" s="485"/>
      <c r="CQ26" s="485"/>
      <c r="CR26" s="485"/>
      <c r="CS26" s="485"/>
      <c r="CT26" s="485"/>
      <c r="CU26" s="485"/>
      <c r="CV26" s="485"/>
      <c r="CW26" s="485"/>
      <c r="CX26" s="485"/>
      <c r="CY26" s="485"/>
      <c r="CZ26" s="486"/>
    </row>
    <row r="27" spans="4:104" s="2" customFormat="1" ht="24.95" customHeight="1">
      <c r="D27" s="335"/>
      <c r="E27" s="336"/>
      <c r="F27" s="335"/>
      <c r="G27" s="337"/>
      <c r="H27" s="273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74"/>
      <c r="AL27" s="470"/>
      <c r="AM27" s="471"/>
      <c r="AN27" s="471"/>
      <c r="AO27" s="471"/>
      <c r="AP27" s="472"/>
      <c r="AQ27" s="473"/>
      <c r="AR27" s="474"/>
      <c r="AS27" s="475"/>
      <c r="AT27" s="464"/>
      <c r="AU27" s="465"/>
      <c r="AV27" s="465"/>
      <c r="AW27" s="465"/>
      <c r="AX27" s="466"/>
      <c r="AY27" s="467">
        <f t="shared" si="0"/>
        <v>0</v>
      </c>
      <c r="AZ27" s="468"/>
      <c r="BA27" s="468"/>
      <c r="BB27" s="468"/>
      <c r="BC27" s="468"/>
      <c r="BD27" s="468"/>
      <c r="BE27" s="468"/>
      <c r="BF27" s="468"/>
      <c r="BG27" s="469"/>
      <c r="BH27" s="335"/>
      <c r="BI27" s="336"/>
      <c r="BJ27" s="336"/>
      <c r="BK27" s="336"/>
      <c r="BL27" s="336"/>
      <c r="BM27" s="336"/>
      <c r="BN27" s="336"/>
      <c r="BO27" s="336"/>
      <c r="BP27" s="336"/>
      <c r="BQ27" s="336"/>
      <c r="BR27" s="337"/>
      <c r="BS27" s="503"/>
      <c r="BT27" s="96"/>
      <c r="BU27" s="90"/>
      <c r="BV27" s="89"/>
      <c r="BW27" s="90"/>
      <c r="BX27" s="89"/>
      <c r="BY27" s="90"/>
      <c r="BZ27" s="89"/>
      <c r="CA27" s="90"/>
      <c r="CB27" s="89"/>
      <c r="CC27" s="90"/>
      <c r="CD27" s="91"/>
      <c r="CE27" s="92"/>
      <c r="CF27" s="93"/>
      <c r="CG27" s="94"/>
      <c r="CH27" s="91"/>
      <c r="CI27" s="92"/>
      <c r="CJ27" s="89"/>
      <c r="CK27" s="90"/>
      <c r="CL27" s="89"/>
      <c r="CM27" s="95"/>
      <c r="CN27" s="484"/>
      <c r="CO27" s="485"/>
      <c r="CP27" s="485"/>
      <c r="CQ27" s="485"/>
      <c r="CR27" s="485"/>
      <c r="CS27" s="485"/>
      <c r="CT27" s="485"/>
      <c r="CU27" s="485"/>
      <c r="CV27" s="485"/>
      <c r="CW27" s="485"/>
      <c r="CX27" s="485"/>
      <c r="CY27" s="485"/>
      <c r="CZ27" s="486"/>
    </row>
    <row r="28" spans="4:104" s="2" customFormat="1" ht="24.95" customHeight="1">
      <c r="D28" s="335"/>
      <c r="E28" s="336"/>
      <c r="F28" s="335"/>
      <c r="G28" s="337"/>
      <c r="H28" s="273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74"/>
      <c r="AL28" s="470"/>
      <c r="AM28" s="471"/>
      <c r="AN28" s="471"/>
      <c r="AO28" s="471"/>
      <c r="AP28" s="472"/>
      <c r="AQ28" s="473"/>
      <c r="AR28" s="474"/>
      <c r="AS28" s="475"/>
      <c r="AT28" s="464"/>
      <c r="AU28" s="465"/>
      <c r="AV28" s="465"/>
      <c r="AW28" s="465"/>
      <c r="AX28" s="466"/>
      <c r="AY28" s="467">
        <f t="shared" si="0"/>
        <v>0</v>
      </c>
      <c r="AZ28" s="468"/>
      <c r="BA28" s="468"/>
      <c r="BB28" s="468"/>
      <c r="BC28" s="468"/>
      <c r="BD28" s="468"/>
      <c r="BE28" s="468"/>
      <c r="BF28" s="468"/>
      <c r="BG28" s="469"/>
      <c r="BH28" s="335"/>
      <c r="BI28" s="336"/>
      <c r="BJ28" s="336"/>
      <c r="BK28" s="336"/>
      <c r="BL28" s="336"/>
      <c r="BM28" s="336"/>
      <c r="BN28" s="336"/>
      <c r="BO28" s="336"/>
      <c r="BP28" s="336"/>
      <c r="BQ28" s="336"/>
      <c r="BR28" s="337"/>
      <c r="BS28" s="503"/>
      <c r="BT28" s="86"/>
      <c r="BU28" s="87"/>
      <c r="BV28" s="88"/>
      <c r="BW28" s="87"/>
      <c r="BX28" s="88"/>
      <c r="BY28" s="87"/>
      <c r="BZ28" s="88"/>
      <c r="CA28" s="87"/>
      <c r="CB28" s="89"/>
      <c r="CC28" s="90"/>
      <c r="CD28" s="91"/>
      <c r="CE28" s="92"/>
      <c r="CF28" s="93"/>
      <c r="CG28" s="94"/>
      <c r="CH28" s="91"/>
      <c r="CI28" s="92"/>
      <c r="CJ28" s="89"/>
      <c r="CK28" s="90"/>
      <c r="CL28" s="89"/>
      <c r="CM28" s="95"/>
      <c r="CN28" s="484"/>
      <c r="CO28" s="485"/>
      <c r="CP28" s="485"/>
      <c r="CQ28" s="485"/>
      <c r="CR28" s="485"/>
      <c r="CS28" s="485"/>
      <c r="CT28" s="485"/>
      <c r="CU28" s="485"/>
      <c r="CV28" s="485"/>
      <c r="CW28" s="485"/>
      <c r="CX28" s="485"/>
      <c r="CY28" s="485"/>
      <c r="CZ28" s="486"/>
    </row>
    <row r="29" spans="4:104" s="2" customFormat="1" ht="24.95" customHeight="1">
      <c r="D29" s="335"/>
      <c r="E29" s="336"/>
      <c r="F29" s="335"/>
      <c r="G29" s="337"/>
      <c r="H29" s="273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74"/>
      <c r="AL29" s="470"/>
      <c r="AM29" s="471"/>
      <c r="AN29" s="471"/>
      <c r="AO29" s="471"/>
      <c r="AP29" s="472"/>
      <c r="AQ29" s="473"/>
      <c r="AR29" s="474"/>
      <c r="AS29" s="475"/>
      <c r="AT29" s="464"/>
      <c r="AU29" s="465"/>
      <c r="AV29" s="465"/>
      <c r="AW29" s="465"/>
      <c r="AX29" s="466"/>
      <c r="AY29" s="467">
        <f t="shared" si="0"/>
        <v>0</v>
      </c>
      <c r="AZ29" s="468"/>
      <c r="BA29" s="468"/>
      <c r="BB29" s="468"/>
      <c r="BC29" s="468"/>
      <c r="BD29" s="468"/>
      <c r="BE29" s="468"/>
      <c r="BF29" s="468"/>
      <c r="BG29" s="469"/>
      <c r="BH29" s="335"/>
      <c r="BI29" s="336"/>
      <c r="BJ29" s="336"/>
      <c r="BK29" s="336"/>
      <c r="BL29" s="336"/>
      <c r="BM29" s="336"/>
      <c r="BN29" s="336"/>
      <c r="BO29" s="336"/>
      <c r="BP29" s="336"/>
      <c r="BQ29" s="336"/>
      <c r="BR29" s="337"/>
      <c r="BS29" s="503"/>
      <c r="BT29" s="96"/>
      <c r="BU29" s="90"/>
      <c r="BV29" s="89"/>
      <c r="BW29" s="90"/>
      <c r="BX29" s="89"/>
      <c r="BY29" s="90"/>
      <c r="BZ29" s="89"/>
      <c r="CA29" s="90"/>
      <c r="CB29" s="89"/>
      <c r="CC29" s="90"/>
      <c r="CD29" s="91"/>
      <c r="CE29" s="92"/>
      <c r="CF29" s="93"/>
      <c r="CG29" s="94"/>
      <c r="CH29" s="91"/>
      <c r="CI29" s="92"/>
      <c r="CJ29" s="89"/>
      <c r="CK29" s="90"/>
      <c r="CL29" s="89"/>
      <c r="CM29" s="95"/>
      <c r="CN29" s="484"/>
      <c r="CO29" s="485"/>
      <c r="CP29" s="485"/>
      <c r="CQ29" s="485"/>
      <c r="CR29" s="485"/>
      <c r="CS29" s="485"/>
      <c r="CT29" s="485"/>
      <c r="CU29" s="485"/>
      <c r="CV29" s="485"/>
      <c r="CW29" s="485"/>
      <c r="CX29" s="485"/>
      <c r="CY29" s="485"/>
      <c r="CZ29" s="486"/>
    </row>
    <row r="30" spans="4:104" s="2" customFormat="1" ht="24.95" customHeight="1">
      <c r="D30" s="335"/>
      <c r="E30" s="336"/>
      <c r="F30" s="335"/>
      <c r="G30" s="337"/>
      <c r="H30" s="273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74"/>
      <c r="AL30" s="470"/>
      <c r="AM30" s="471"/>
      <c r="AN30" s="471"/>
      <c r="AO30" s="471"/>
      <c r="AP30" s="472"/>
      <c r="AQ30" s="473"/>
      <c r="AR30" s="474"/>
      <c r="AS30" s="475"/>
      <c r="AT30" s="464"/>
      <c r="AU30" s="465"/>
      <c r="AV30" s="465"/>
      <c r="AW30" s="465"/>
      <c r="AX30" s="466"/>
      <c r="AY30" s="467">
        <f t="shared" si="0"/>
        <v>0</v>
      </c>
      <c r="AZ30" s="468"/>
      <c r="BA30" s="468"/>
      <c r="BB30" s="468"/>
      <c r="BC30" s="468"/>
      <c r="BD30" s="468"/>
      <c r="BE30" s="468"/>
      <c r="BF30" s="468"/>
      <c r="BG30" s="469"/>
      <c r="BH30" s="335"/>
      <c r="BI30" s="336"/>
      <c r="BJ30" s="336"/>
      <c r="BK30" s="336"/>
      <c r="BL30" s="336"/>
      <c r="BM30" s="336"/>
      <c r="BN30" s="336"/>
      <c r="BO30" s="336"/>
      <c r="BP30" s="336"/>
      <c r="BQ30" s="336"/>
      <c r="BR30" s="337"/>
      <c r="BS30" s="503"/>
      <c r="BT30" s="86"/>
      <c r="BU30" s="87"/>
      <c r="BV30" s="88"/>
      <c r="BW30" s="87"/>
      <c r="BX30" s="88"/>
      <c r="BY30" s="87"/>
      <c r="BZ30" s="88"/>
      <c r="CA30" s="87"/>
      <c r="CB30" s="89"/>
      <c r="CC30" s="90"/>
      <c r="CD30" s="91"/>
      <c r="CE30" s="92"/>
      <c r="CF30" s="93"/>
      <c r="CG30" s="94"/>
      <c r="CH30" s="91"/>
      <c r="CI30" s="92"/>
      <c r="CJ30" s="89"/>
      <c r="CK30" s="90"/>
      <c r="CL30" s="89"/>
      <c r="CM30" s="95"/>
      <c r="CN30" s="484"/>
      <c r="CO30" s="485"/>
      <c r="CP30" s="485"/>
      <c r="CQ30" s="485"/>
      <c r="CR30" s="485"/>
      <c r="CS30" s="485"/>
      <c r="CT30" s="485"/>
      <c r="CU30" s="485"/>
      <c r="CV30" s="485"/>
      <c r="CW30" s="485"/>
      <c r="CX30" s="485"/>
      <c r="CY30" s="485"/>
      <c r="CZ30" s="486"/>
    </row>
    <row r="31" spans="4:104" s="2" customFormat="1" ht="24.95" customHeight="1">
      <c r="D31" s="335"/>
      <c r="E31" s="336"/>
      <c r="F31" s="335"/>
      <c r="G31" s="337"/>
      <c r="H31" s="273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74"/>
      <c r="AL31" s="470"/>
      <c r="AM31" s="471"/>
      <c r="AN31" s="471"/>
      <c r="AO31" s="471"/>
      <c r="AP31" s="472"/>
      <c r="AQ31" s="473"/>
      <c r="AR31" s="474"/>
      <c r="AS31" s="475"/>
      <c r="AT31" s="464"/>
      <c r="AU31" s="465"/>
      <c r="AV31" s="465"/>
      <c r="AW31" s="465"/>
      <c r="AX31" s="466"/>
      <c r="AY31" s="467">
        <f t="shared" si="0"/>
        <v>0</v>
      </c>
      <c r="AZ31" s="468"/>
      <c r="BA31" s="468"/>
      <c r="BB31" s="468"/>
      <c r="BC31" s="468"/>
      <c r="BD31" s="468"/>
      <c r="BE31" s="468"/>
      <c r="BF31" s="468"/>
      <c r="BG31" s="469"/>
      <c r="BH31" s="335"/>
      <c r="BI31" s="336"/>
      <c r="BJ31" s="336"/>
      <c r="BK31" s="336"/>
      <c r="BL31" s="336"/>
      <c r="BM31" s="336"/>
      <c r="BN31" s="336"/>
      <c r="BO31" s="336"/>
      <c r="BP31" s="336"/>
      <c r="BQ31" s="336"/>
      <c r="BR31" s="337"/>
      <c r="BS31" s="503"/>
      <c r="BT31" s="96"/>
      <c r="BU31" s="90"/>
      <c r="BV31" s="89"/>
      <c r="BW31" s="90"/>
      <c r="BX31" s="89"/>
      <c r="BY31" s="90"/>
      <c r="BZ31" s="89"/>
      <c r="CA31" s="90"/>
      <c r="CB31" s="89"/>
      <c r="CC31" s="90"/>
      <c r="CD31" s="91"/>
      <c r="CE31" s="92"/>
      <c r="CF31" s="93"/>
      <c r="CG31" s="94"/>
      <c r="CH31" s="91"/>
      <c r="CI31" s="92"/>
      <c r="CJ31" s="89"/>
      <c r="CK31" s="90"/>
      <c r="CL31" s="89"/>
      <c r="CM31" s="95"/>
      <c r="CN31" s="484"/>
      <c r="CO31" s="485"/>
      <c r="CP31" s="485"/>
      <c r="CQ31" s="485"/>
      <c r="CR31" s="485"/>
      <c r="CS31" s="485"/>
      <c r="CT31" s="485"/>
      <c r="CU31" s="485"/>
      <c r="CV31" s="485"/>
      <c r="CW31" s="485"/>
      <c r="CX31" s="485"/>
      <c r="CY31" s="485"/>
      <c r="CZ31" s="486"/>
    </row>
    <row r="32" spans="4:104" s="2" customFormat="1" ht="24.95" customHeight="1">
      <c r="D32" s="335"/>
      <c r="E32" s="336"/>
      <c r="F32" s="335"/>
      <c r="G32" s="337"/>
      <c r="H32" s="273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74"/>
      <c r="AL32" s="470"/>
      <c r="AM32" s="471"/>
      <c r="AN32" s="471"/>
      <c r="AO32" s="471"/>
      <c r="AP32" s="472"/>
      <c r="AQ32" s="473"/>
      <c r="AR32" s="474"/>
      <c r="AS32" s="475"/>
      <c r="AT32" s="464"/>
      <c r="AU32" s="465"/>
      <c r="AV32" s="465"/>
      <c r="AW32" s="465"/>
      <c r="AX32" s="466"/>
      <c r="AY32" s="467">
        <f t="shared" si="0"/>
        <v>0</v>
      </c>
      <c r="AZ32" s="468"/>
      <c r="BA32" s="468"/>
      <c r="BB32" s="468"/>
      <c r="BC32" s="468"/>
      <c r="BD32" s="468"/>
      <c r="BE32" s="468"/>
      <c r="BF32" s="468"/>
      <c r="BG32" s="469"/>
      <c r="BH32" s="335"/>
      <c r="BI32" s="336"/>
      <c r="BJ32" s="336"/>
      <c r="BK32" s="336"/>
      <c r="BL32" s="336"/>
      <c r="BM32" s="336"/>
      <c r="BN32" s="336"/>
      <c r="BO32" s="336"/>
      <c r="BP32" s="336"/>
      <c r="BQ32" s="336"/>
      <c r="BR32" s="337"/>
      <c r="BS32" s="503"/>
      <c r="BT32" s="86"/>
      <c r="BU32" s="87"/>
      <c r="BV32" s="88"/>
      <c r="BW32" s="87"/>
      <c r="BX32" s="88"/>
      <c r="BY32" s="87"/>
      <c r="BZ32" s="88"/>
      <c r="CA32" s="87"/>
      <c r="CB32" s="89"/>
      <c r="CC32" s="90"/>
      <c r="CD32" s="91"/>
      <c r="CE32" s="92"/>
      <c r="CF32" s="93"/>
      <c r="CG32" s="94"/>
      <c r="CH32" s="91"/>
      <c r="CI32" s="92"/>
      <c r="CJ32" s="89"/>
      <c r="CK32" s="90"/>
      <c r="CL32" s="89"/>
      <c r="CM32" s="95"/>
      <c r="CN32" s="484"/>
      <c r="CO32" s="485"/>
      <c r="CP32" s="485"/>
      <c r="CQ32" s="485"/>
      <c r="CR32" s="485"/>
      <c r="CS32" s="485"/>
      <c r="CT32" s="485"/>
      <c r="CU32" s="485"/>
      <c r="CV32" s="485"/>
      <c r="CW32" s="485"/>
      <c r="CX32" s="485"/>
      <c r="CY32" s="485"/>
      <c r="CZ32" s="486"/>
    </row>
    <row r="33" spans="4:104" s="2" customFormat="1" ht="24.95" customHeight="1">
      <c r="D33" s="489"/>
      <c r="E33" s="487"/>
      <c r="F33" s="489"/>
      <c r="G33" s="488"/>
      <c r="H33" s="490" t="s">
        <v>84</v>
      </c>
      <c r="I33" s="491"/>
      <c r="J33" s="491"/>
      <c r="K33" s="491"/>
      <c r="L33" s="491"/>
      <c r="M33" s="491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2"/>
      <c r="AL33" s="493"/>
      <c r="AM33" s="494"/>
      <c r="AN33" s="494"/>
      <c r="AO33" s="494"/>
      <c r="AP33" s="495"/>
      <c r="AQ33" s="496"/>
      <c r="AR33" s="497"/>
      <c r="AS33" s="498"/>
      <c r="AT33" s="499"/>
      <c r="AU33" s="500"/>
      <c r="AV33" s="500"/>
      <c r="AW33" s="500"/>
      <c r="AX33" s="501"/>
      <c r="AY33" s="502">
        <f>SUM(AY10:BG32)</f>
        <v>0</v>
      </c>
      <c r="AZ33" s="502"/>
      <c r="BA33" s="502"/>
      <c r="BB33" s="502"/>
      <c r="BC33" s="502"/>
      <c r="BD33" s="502"/>
      <c r="BE33" s="502"/>
      <c r="BF33" s="502"/>
      <c r="BG33" s="502"/>
      <c r="BH33" s="487"/>
      <c r="BI33" s="487"/>
      <c r="BJ33" s="487"/>
      <c r="BK33" s="487"/>
      <c r="BL33" s="487"/>
      <c r="BM33" s="487"/>
      <c r="BN33" s="487"/>
      <c r="BO33" s="487"/>
      <c r="BP33" s="487"/>
      <c r="BQ33" s="487"/>
      <c r="BR33" s="488"/>
      <c r="BS33" s="503"/>
      <c r="BT33" s="484"/>
      <c r="BU33" s="486"/>
      <c r="BV33" s="89"/>
      <c r="BW33" s="90"/>
      <c r="BX33" s="89"/>
      <c r="BY33" s="90"/>
      <c r="BZ33" s="89"/>
      <c r="CA33" s="90"/>
      <c r="CB33" s="89"/>
      <c r="CC33" s="90"/>
      <c r="CD33" s="93"/>
      <c r="CE33" s="94"/>
      <c r="CF33" s="93"/>
      <c r="CG33" s="94"/>
      <c r="CH33" s="91"/>
      <c r="CI33" s="92"/>
      <c r="CJ33" s="89"/>
      <c r="CK33" s="90"/>
      <c r="CL33" s="89"/>
      <c r="CM33" s="95"/>
      <c r="CN33" s="484"/>
      <c r="CO33" s="485"/>
      <c r="CP33" s="485"/>
      <c r="CQ33" s="485"/>
      <c r="CR33" s="485"/>
      <c r="CS33" s="485"/>
      <c r="CT33" s="485"/>
      <c r="CU33" s="485"/>
      <c r="CV33" s="485"/>
      <c r="CW33" s="485"/>
      <c r="CX33" s="485"/>
      <c r="CY33" s="485"/>
      <c r="CZ33" s="486"/>
    </row>
    <row r="34" spans="4:104" s="2" customFormat="1" ht="16.5" customHeight="1">
      <c r="E34" s="18"/>
      <c r="F34" s="18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20"/>
      <c r="AM34" s="20"/>
      <c r="AN34" s="20"/>
      <c r="AO34" s="20"/>
      <c r="AP34" s="20"/>
      <c r="AQ34" s="21"/>
      <c r="AR34" s="21"/>
      <c r="AS34" s="21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19"/>
      <c r="BT34" s="23"/>
      <c r="BU34" s="23"/>
      <c r="BV34" s="23"/>
      <c r="BW34" s="23"/>
      <c r="BX34" s="23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</row>
    <row r="35" spans="4:104" s="2" customFormat="1" ht="9.9499999999999993" customHeight="1">
      <c r="BP35" s="450"/>
      <c r="BQ35" s="450"/>
      <c r="BR35" s="450"/>
      <c r="BS35" s="450"/>
      <c r="BT35" s="450"/>
      <c r="BU35" s="450"/>
      <c r="BV35" s="450"/>
      <c r="BW35" s="450"/>
      <c r="BX35" s="450"/>
      <c r="BY35" s="450"/>
      <c r="BZ35" s="450"/>
      <c r="CA35" s="450"/>
      <c r="CB35" s="450"/>
      <c r="CC35" s="450"/>
      <c r="CD35" s="450"/>
      <c r="CE35" s="450"/>
      <c r="CF35" s="450"/>
      <c r="CG35" s="450"/>
      <c r="CH35" s="450"/>
      <c r="CI35" s="450"/>
      <c r="CJ35" s="450"/>
      <c r="CK35" s="450"/>
      <c r="CL35" s="450"/>
      <c r="CM35" s="450"/>
      <c r="CN35" s="450"/>
      <c r="CO35" s="450"/>
      <c r="CP35" s="450"/>
      <c r="CQ35" s="450"/>
      <c r="CR35" s="450"/>
      <c r="CS35" s="450"/>
      <c r="CT35" s="450"/>
      <c r="CU35" s="450"/>
      <c r="CV35" s="450"/>
      <c r="CW35" s="450"/>
      <c r="CX35" s="450"/>
      <c r="CY35" s="450"/>
      <c r="CZ35" s="450"/>
    </row>
  </sheetData>
  <sheetProtection algorithmName="SHA-512" hashValue="TIMG9I/LkJ2SyWen57gc7vUBNySymMyR6M9ijtcmlNsLP3fXK4hEU78Pse/9h6saTGcDzvrr9DasuTfbeDeSSg==" saltValue="Sy9T9JMaOtgfiqNFe/PYrg==" spinCount="100000" sheet="1" objects="1" scenarios="1"/>
  <mergeCells count="253">
    <mergeCell ref="CN8:CO8"/>
    <mergeCell ref="CN10:CZ10"/>
    <mergeCell ref="CN11:CZ11"/>
    <mergeCell ref="CN12:CZ12"/>
    <mergeCell ref="CN31:CZ31"/>
    <mergeCell ref="CN32:CZ32"/>
    <mergeCell ref="CN29:CZ29"/>
    <mergeCell ref="CN30:CZ30"/>
    <mergeCell ref="CN13:CZ13"/>
    <mergeCell ref="CN27:CZ27"/>
    <mergeCell ref="CN28:CZ28"/>
    <mergeCell ref="CN25:CZ25"/>
    <mergeCell ref="CN26:CZ26"/>
    <mergeCell ref="CN15:CZ15"/>
    <mergeCell ref="CN14:CZ14"/>
    <mergeCell ref="CN22:CZ22"/>
    <mergeCell ref="CN23:CZ23"/>
    <mergeCell ref="CN24:CZ24"/>
    <mergeCell ref="CN9:CZ9"/>
    <mergeCell ref="CN33:CZ33"/>
    <mergeCell ref="CN16:CZ16"/>
    <mergeCell ref="CN17:CZ17"/>
    <mergeCell ref="CN18:CZ18"/>
    <mergeCell ref="BP35:CB35"/>
    <mergeCell ref="CC35:CN35"/>
    <mergeCell ref="CO35:CZ35"/>
    <mergeCell ref="BH33:BR33"/>
    <mergeCell ref="D33:E33"/>
    <mergeCell ref="F33:G33"/>
    <mergeCell ref="H33:AK33"/>
    <mergeCell ref="AL33:AP33"/>
    <mergeCell ref="AQ33:AS33"/>
    <mergeCell ref="AT33:AX33"/>
    <mergeCell ref="AY33:BG33"/>
    <mergeCell ref="BT33:BU33"/>
    <mergeCell ref="BS9:BS33"/>
    <mergeCell ref="BT9:CM9"/>
    <mergeCell ref="BH10:BR10"/>
    <mergeCell ref="BH11:BR11"/>
    <mergeCell ref="BH12:BR12"/>
    <mergeCell ref="CN19:CZ19"/>
    <mergeCell ref="CN20:CZ20"/>
    <mergeCell ref="CN21:CZ21"/>
    <mergeCell ref="AT32:AX32"/>
    <mergeCell ref="AY32:BG32"/>
    <mergeCell ref="D32:E32"/>
    <mergeCell ref="F32:G32"/>
    <mergeCell ref="H32:AK32"/>
    <mergeCell ref="AL32:AP32"/>
    <mergeCell ref="AQ32:AS32"/>
    <mergeCell ref="BH31:BR31"/>
    <mergeCell ref="D31:E31"/>
    <mergeCell ref="F31:G31"/>
    <mergeCell ref="H31:AK31"/>
    <mergeCell ref="AL31:AP31"/>
    <mergeCell ref="AQ31:AS31"/>
    <mergeCell ref="AT31:AX31"/>
    <mergeCell ref="AY31:BG31"/>
    <mergeCell ref="BH32:BR32"/>
    <mergeCell ref="AT30:AX30"/>
    <mergeCell ref="AY30:BG30"/>
    <mergeCell ref="D30:E30"/>
    <mergeCell ref="F30:G30"/>
    <mergeCell ref="H30:AK30"/>
    <mergeCell ref="AL30:AP30"/>
    <mergeCell ref="AQ30:AS30"/>
    <mergeCell ref="BH29:BR29"/>
    <mergeCell ref="D29:E29"/>
    <mergeCell ref="F29:G29"/>
    <mergeCell ref="H29:AK29"/>
    <mergeCell ref="AL29:AP29"/>
    <mergeCell ref="AQ29:AS29"/>
    <mergeCell ref="AT29:AX29"/>
    <mergeCell ref="AY29:BG29"/>
    <mergeCell ref="BH30:BR30"/>
    <mergeCell ref="AT28:AX28"/>
    <mergeCell ref="AY28:BG28"/>
    <mergeCell ref="D28:E28"/>
    <mergeCell ref="F28:G28"/>
    <mergeCell ref="H28:AK28"/>
    <mergeCell ref="AL28:AP28"/>
    <mergeCell ref="AQ28:AS28"/>
    <mergeCell ref="BH27:BR27"/>
    <mergeCell ref="D27:E27"/>
    <mergeCell ref="F27:G27"/>
    <mergeCell ref="H27:AK27"/>
    <mergeCell ref="AL27:AP27"/>
    <mergeCell ref="AQ27:AS27"/>
    <mergeCell ref="AT27:AX27"/>
    <mergeCell ref="AY27:BG27"/>
    <mergeCell ref="BH28:BR28"/>
    <mergeCell ref="AT26:AX26"/>
    <mergeCell ref="AY26:BG26"/>
    <mergeCell ref="D26:E26"/>
    <mergeCell ref="F26:G26"/>
    <mergeCell ref="H26:AK26"/>
    <mergeCell ref="AL26:AP26"/>
    <mergeCell ref="AQ26:AS26"/>
    <mergeCell ref="BH25:BR25"/>
    <mergeCell ref="D25:E25"/>
    <mergeCell ref="F25:G25"/>
    <mergeCell ref="H25:AK25"/>
    <mergeCell ref="AL25:AP25"/>
    <mergeCell ref="AQ25:AS25"/>
    <mergeCell ref="AT25:AX25"/>
    <mergeCell ref="AY25:BG25"/>
    <mergeCell ref="BH26:BR26"/>
    <mergeCell ref="AT24:AX24"/>
    <mergeCell ref="AY24:BG24"/>
    <mergeCell ref="D24:E24"/>
    <mergeCell ref="F24:G24"/>
    <mergeCell ref="H24:AK24"/>
    <mergeCell ref="AL24:AP24"/>
    <mergeCell ref="AQ24:AS24"/>
    <mergeCell ref="BH23:BR23"/>
    <mergeCell ref="D23:E23"/>
    <mergeCell ref="F23:G23"/>
    <mergeCell ref="H23:AK23"/>
    <mergeCell ref="AL23:AP23"/>
    <mergeCell ref="AQ23:AS23"/>
    <mergeCell ref="AT23:AX23"/>
    <mergeCell ref="AY23:BG23"/>
    <mergeCell ref="BH24:BR24"/>
    <mergeCell ref="AT22:AX22"/>
    <mergeCell ref="AY22:BG22"/>
    <mergeCell ref="D22:E22"/>
    <mergeCell ref="F22:G22"/>
    <mergeCell ref="H22:AK22"/>
    <mergeCell ref="AL22:AP22"/>
    <mergeCell ref="AQ22:AS22"/>
    <mergeCell ref="BH21:BR21"/>
    <mergeCell ref="D21:E21"/>
    <mergeCell ref="F21:G21"/>
    <mergeCell ref="H21:AK21"/>
    <mergeCell ref="AL21:AP21"/>
    <mergeCell ref="AQ21:AS21"/>
    <mergeCell ref="AT21:AX21"/>
    <mergeCell ref="AY21:BG21"/>
    <mergeCell ref="BH22:BR22"/>
    <mergeCell ref="AT20:AX20"/>
    <mergeCell ref="AY20:BG20"/>
    <mergeCell ref="D20:E20"/>
    <mergeCell ref="F20:G20"/>
    <mergeCell ref="H20:AK20"/>
    <mergeCell ref="AL20:AP20"/>
    <mergeCell ref="AQ20:AS20"/>
    <mergeCell ref="BH19:BR19"/>
    <mergeCell ref="D19:E19"/>
    <mergeCell ref="F19:G19"/>
    <mergeCell ref="H19:AK19"/>
    <mergeCell ref="AL19:AP19"/>
    <mergeCell ref="AQ19:AS19"/>
    <mergeCell ref="AT19:AX19"/>
    <mergeCell ref="AY19:BG19"/>
    <mergeCell ref="BH20:BR20"/>
    <mergeCell ref="AT18:AX18"/>
    <mergeCell ref="AY18:BG18"/>
    <mergeCell ref="D18:E18"/>
    <mergeCell ref="F18:G18"/>
    <mergeCell ref="H18:AK18"/>
    <mergeCell ref="AL18:AP18"/>
    <mergeCell ref="AQ18:AS18"/>
    <mergeCell ref="BH17:BR17"/>
    <mergeCell ref="D17:E17"/>
    <mergeCell ref="F17:G17"/>
    <mergeCell ref="H17:AK17"/>
    <mergeCell ref="AL17:AP17"/>
    <mergeCell ref="AQ17:AS17"/>
    <mergeCell ref="AT17:AX17"/>
    <mergeCell ref="AY17:BG17"/>
    <mergeCell ref="BH18:BR18"/>
    <mergeCell ref="AT16:AX16"/>
    <mergeCell ref="AY16:BG16"/>
    <mergeCell ref="D16:E16"/>
    <mergeCell ref="F16:G16"/>
    <mergeCell ref="H16:AK16"/>
    <mergeCell ref="AL16:AP16"/>
    <mergeCell ref="AQ16:AS16"/>
    <mergeCell ref="BH15:BR15"/>
    <mergeCell ref="D15:E15"/>
    <mergeCell ref="F15:G15"/>
    <mergeCell ref="H15:AK15"/>
    <mergeCell ref="AL15:AP15"/>
    <mergeCell ref="AQ15:AS15"/>
    <mergeCell ref="AT15:AX15"/>
    <mergeCell ref="AY15:BG15"/>
    <mergeCell ref="BH16:BR16"/>
    <mergeCell ref="AT14:AX14"/>
    <mergeCell ref="AY14:BG14"/>
    <mergeCell ref="D14:E14"/>
    <mergeCell ref="F14:G14"/>
    <mergeCell ref="H14:AK14"/>
    <mergeCell ref="AL14:AP14"/>
    <mergeCell ref="AQ14:AS14"/>
    <mergeCell ref="BH13:BR13"/>
    <mergeCell ref="D13:E13"/>
    <mergeCell ref="F13:G13"/>
    <mergeCell ref="H13:AK13"/>
    <mergeCell ref="AL13:AP13"/>
    <mergeCell ref="AQ13:AS13"/>
    <mergeCell ref="AT13:AX13"/>
    <mergeCell ref="AY13:BG13"/>
    <mergeCell ref="BH14:BR14"/>
    <mergeCell ref="AT12:AX12"/>
    <mergeCell ref="AY12:BG12"/>
    <mergeCell ref="D12:E12"/>
    <mergeCell ref="F12:G12"/>
    <mergeCell ref="H12:AK12"/>
    <mergeCell ref="AL12:AP12"/>
    <mergeCell ref="AQ12:AS12"/>
    <mergeCell ref="D11:E11"/>
    <mergeCell ref="F11:G11"/>
    <mergeCell ref="H11:AK11"/>
    <mergeCell ref="AL11:AP11"/>
    <mergeCell ref="AQ11:AS11"/>
    <mergeCell ref="AT11:AX11"/>
    <mergeCell ref="AY11:BG11"/>
    <mergeCell ref="AT10:AX10"/>
    <mergeCell ref="AY10:BG10"/>
    <mergeCell ref="D10:E10"/>
    <mergeCell ref="F10:G10"/>
    <mergeCell ref="H10:AK10"/>
    <mergeCell ref="AL10:AP10"/>
    <mergeCell ref="AQ10:AS10"/>
    <mergeCell ref="BT6:BW6"/>
    <mergeCell ref="F6:I6"/>
    <mergeCell ref="J6:AJ6"/>
    <mergeCell ref="BH9:BR9"/>
    <mergeCell ref="BT8:BY8"/>
    <mergeCell ref="C4:F5"/>
    <mergeCell ref="G4:CV5"/>
    <mergeCell ref="CW4:CZ5"/>
    <mergeCell ref="D9:G9"/>
    <mergeCell ref="H9:AK9"/>
    <mergeCell ref="AL9:AP9"/>
    <mergeCell ref="AQ9:AS9"/>
    <mergeCell ref="AT9:AX9"/>
    <mergeCell ref="AY9:BG9"/>
    <mergeCell ref="BX6:CR6"/>
    <mergeCell ref="CT6:CU6"/>
    <mergeCell ref="CY6:CZ6"/>
    <mergeCell ref="CV6:CX6"/>
    <mergeCell ref="CP8:CQ8"/>
    <mergeCell ref="CR8:CS8"/>
    <mergeCell ref="CT8:CU8"/>
    <mergeCell ref="CV8:CW8"/>
    <mergeCell ref="BZ8:CA8"/>
    <mergeCell ref="CB8:CC8"/>
    <mergeCell ref="CD8:CE8"/>
    <mergeCell ref="CF8:CG8"/>
    <mergeCell ref="CH8:CI8"/>
    <mergeCell ref="CJ8:CK8"/>
    <mergeCell ref="CL8:CM8"/>
  </mergeCells>
  <phoneticPr fontId="1"/>
  <pageMargins left="0.11811023622047245" right="0.11811023622047245" top="0.74803149606299213" bottom="0.35433070866141736" header="0.31496062992125984" footer="0.11811023622047245"/>
  <pageSetup paperSize="9" scale="69" orientation="landscape" r:id="rId1"/>
  <headerFooter>
    <oddFooter>&amp;R&amp;9鈴与リニューアル株式会社</oddFooter>
  </headerFooter>
  <colBreaks count="1" manualBreakCount="1">
    <brk id="104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4170-7AC3-41F8-9102-32330D2A706E}">
  <sheetPr>
    <tabColor rgb="FFFFFF00"/>
    <pageSetUpPr fitToPage="1"/>
  </sheetPr>
  <dimension ref="C1:BW31"/>
  <sheetViews>
    <sheetView zoomScale="59" zoomScaleNormal="59" workbookViewId="0">
      <selection activeCell="AO20" sqref="AO20"/>
    </sheetView>
  </sheetViews>
  <sheetFormatPr defaultColWidth="2.125" defaultRowHeight="21.95" customHeight="1"/>
  <cols>
    <col min="1" max="2" width="4" style="1" customWidth="1"/>
    <col min="3" max="5" width="2.125" style="1"/>
    <col min="6" max="7" width="2.5" style="1" bestFit="1" customWidth="1"/>
    <col min="8" max="8" width="2.75" style="1" customWidth="1"/>
    <col min="9" max="9" width="2.5" style="1" bestFit="1" customWidth="1"/>
    <col min="10" max="28" width="2.125" style="1"/>
    <col min="29" max="29" width="2.5" style="1" customWidth="1"/>
    <col min="30" max="31" width="2.125" style="1"/>
    <col min="32" max="40" width="2.875" style="1" customWidth="1"/>
    <col min="41" max="16384" width="2.125" style="1"/>
  </cols>
  <sheetData>
    <row r="1" spans="3:75" ht="18" customHeight="1"/>
    <row r="2" spans="3:75" ht="18" customHeight="1"/>
    <row r="3" spans="3:75" ht="13.5" customHeight="1">
      <c r="C3" s="110" t="s">
        <v>103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</row>
    <row r="4" spans="3:75" ht="15.75" customHeight="1"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</row>
    <row r="5" spans="3:75" ht="30.75" customHeight="1">
      <c r="D5" s="25"/>
      <c r="E5" s="169" t="s">
        <v>0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42" t="s">
        <v>11</v>
      </c>
      <c r="BL5" s="42"/>
      <c r="BM5" s="42" t="s">
        <v>12</v>
      </c>
      <c r="BN5" s="165"/>
      <c r="BO5" s="165"/>
      <c r="BP5" s="165"/>
      <c r="BQ5" s="165"/>
      <c r="BR5" s="165"/>
      <c r="BS5" s="165"/>
      <c r="BT5" s="165"/>
      <c r="BU5" s="165"/>
      <c r="BV5" s="27"/>
    </row>
    <row r="6" spans="3:75" ht="12" customHeight="1">
      <c r="D6" s="28"/>
      <c r="H6" t="s">
        <v>1</v>
      </c>
      <c r="AU6" s="183" t="s">
        <v>7</v>
      </c>
      <c r="AV6" s="127"/>
      <c r="AW6" s="127"/>
      <c r="AX6" s="127"/>
      <c r="AY6" s="43"/>
      <c r="AZ6" s="127"/>
      <c r="BA6" s="127"/>
      <c r="BB6" s="127"/>
      <c r="BC6" s="127"/>
      <c r="BV6" s="30"/>
    </row>
    <row r="7" spans="3:75" ht="8.25" customHeight="1" thickBot="1">
      <c r="D7" s="28"/>
      <c r="AU7" s="184"/>
      <c r="AV7" s="128"/>
      <c r="AW7" s="128"/>
      <c r="AX7" s="128"/>
      <c r="AY7" s="44"/>
      <c r="AZ7" s="128"/>
      <c r="BA7" s="128"/>
      <c r="BB7" s="128"/>
      <c r="BC7" s="128"/>
      <c r="BV7" s="30"/>
    </row>
    <row r="8" spans="3:75" ht="34.5" customHeight="1" thickBot="1">
      <c r="D8" s="28"/>
      <c r="G8" s="163" t="s">
        <v>2</v>
      </c>
      <c r="H8" s="164"/>
      <c r="I8" s="164"/>
      <c r="J8" s="166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8"/>
      <c r="AU8" s="178" t="s">
        <v>9</v>
      </c>
      <c r="AV8" s="178"/>
      <c r="AW8" s="178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30"/>
    </row>
    <row r="9" spans="3:75" ht="30.75" customHeight="1" thickBot="1">
      <c r="D9" s="28"/>
      <c r="AU9" s="179" t="s">
        <v>8</v>
      </c>
      <c r="AV9" s="179"/>
      <c r="AW9" s="17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30"/>
    </row>
    <row r="10" spans="3:75" ht="25.5" customHeight="1" thickTop="1">
      <c r="D10" s="28"/>
      <c r="F10" s="192" t="s">
        <v>36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4"/>
      <c r="AA10" s="180" t="s">
        <v>3</v>
      </c>
      <c r="AB10" s="181"/>
      <c r="AC10" s="181"/>
      <c r="AD10" s="181"/>
      <c r="AE10" s="182"/>
      <c r="AF10" s="31"/>
      <c r="AG10" s="32"/>
      <c r="AH10" s="32"/>
      <c r="AI10" s="32"/>
      <c r="AJ10" s="32"/>
      <c r="AK10" s="32"/>
      <c r="AL10" s="32"/>
      <c r="AM10" s="32"/>
      <c r="AN10" s="33"/>
      <c r="AU10" s="179" t="s">
        <v>10</v>
      </c>
      <c r="AV10" s="179"/>
      <c r="AW10" s="17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30"/>
    </row>
    <row r="11" spans="3:75" ht="28.5" customHeight="1" thickBot="1">
      <c r="D11" s="28"/>
      <c r="F11" s="197"/>
      <c r="G11" s="198"/>
      <c r="H11" s="198"/>
      <c r="I11" s="195" t="s">
        <v>33</v>
      </c>
      <c r="J11" s="196"/>
      <c r="K11" s="198"/>
      <c r="L11" s="198"/>
      <c r="M11" s="198"/>
      <c r="N11" s="198"/>
      <c r="O11" s="198"/>
      <c r="P11" s="199"/>
      <c r="AA11" s="170" t="s">
        <v>6</v>
      </c>
      <c r="AB11" s="171"/>
      <c r="AC11" s="171"/>
      <c r="AD11" s="171"/>
      <c r="AE11" s="171"/>
      <c r="AF11" s="176"/>
      <c r="AG11" s="173"/>
      <c r="AH11" s="177"/>
      <c r="AI11" s="175" t="s">
        <v>4</v>
      </c>
      <c r="AJ11" s="175"/>
      <c r="AK11" s="172"/>
      <c r="AL11" s="173"/>
      <c r="AM11" s="173"/>
      <c r="AN11" s="174"/>
      <c r="BV11" s="30"/>
    </row>
    <row r="12" spans="3:75" ht="27" customHeight="1" thickTop="1" thickBot="1">
      <c r="D12" s="28"/>
      <c r="F12" s="200" t="s">
        <v>5</v>
      </c>
      <c r="G12" s="133"/>
      <c r="H12" s="133"/>
      <c r="I12" s="201"/>
      <c r="J12" s="201"/>
      <c r="K12" s="133" t="s">
        <v>32</v>
      </c>
      <c r="L12" s="133"/>
      <c r="M12" s="133"/>
      <c r="N12" s="133"/>
      <c r="O12" s="133"/>
      <c r="P12" s="202"/>
      <c r="AX12" s="129"/>
      <c r="AY12" s="507"/>
      <c r="AZ12" s="507"/>
      <c r="BA12" s="507"/>
      <c r="BB12" s="507"/>
      <c r="BC12" s="507"/>
      <c r="BE12" s="36"/>
      <c r="BV12" s="30"/>
    </row>
    <row r="13" spans="3:75" ht="12" customHeight="1">
      <c r="D13" s="28"/>
      <c r="BV13" s="30"/>
    </row>
    <row r="14" spans="3:75" ht="10.5" customHeight="1" thickBot="1">
      <c r="D14" s="28"/>
      <c r="BV14" s="30"/>
    </row>
    <row r="15" spans="3:75" ht="22.5" customHeight="1" thickTop="1" thickBot="1">
      <c r="D15" s="28"/>
      <c r="G15" s="185" t="s">
        <v>13</v>
      </c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206" t="s">
        <v>14</v>
      </c>
      <c r="S15" s="207"/>
      <c r="T15" s="207"/>
      <c r="U15" s="207"/>
      <c r="V15" s="207"/>
      <c r="W15" s="207"/>
      <c r="X15" s="207"/>
      <c r="Y15" s="207"/>
      <c r="Z15" s="207"/>
      <c r="AA15" s="187" t="s">
        <v>35</v>
      </c>
      <c r="AB15" s="187"/>
      <c r="AC15" s="187"/>
      <c r="AD15" s="208" t="s">
        <v>15</v>
      </c>
      <c r="AE15" s="209"/>
      <c r="AF15" s="209"/>
      <c r="AG15" s="209"/>
      <c r="AH15" s="209"/>
      <c r="AI15" s="209"/>
      <c r="AJ15" s="209"/>
      <c r="AK15" s="209"/>
      <c r="AL15" s="210"/>
      <c r="AX15" s="133" t="s">
        <v>17</v>
      </c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V15" s="30"/>
    </row>
    <row r="16" spans="3:75" ht="36" customHeight="1" thickBot="1">
      <c r="D16" s="28"/>
      <c r="G16" s="145"/>
      <c r="H16" s="146"/>
      <c r="I16" s="146"/>
      <c r="J16" s="146"/>
      <c r="K16" s="146"/>
      <c r="L16" s="146"/>
      <c r="M16" s="146"/>
      <c r="N16" s="146"/>
      <c r="O16" s="146"/>
      <c r="P16" s="146"/>
      <c r="Q16" s="147"/>
      <c r="R16" s="154"/>
      <c r="S16" s="155"/>
      <c r="T16" s="155"/>
      <c r="U16" s="155"/>
      <c r="V16" s="155"/>
      <c r="W16" s="155"/>
      <c r="X16" s="155"/>
      <c r="Y16" s="155"/>
      <c r="Z16" s="156"/>
      <c r="AA16" s="157"/>
      <c r="AB16" s="158"/>
      <c r="AC16" s="159"/>
      <c r="AD16" s="160">
        <f>ROUNDUP(R16*AA16/100,-2)</f>
        <v>0</v>
      </c>
      <c r="AE16" s="161"/>
      <c r="AF16" s="161"/>
      <c r="AG16" s="161"/>
      <c r="AH16" s="161"/>
      <c r="AI16" s="161"/>
      <c r="AJ16" s="161"/>
      <c r="AK16" s="161"/>
      <c r="AL16" s="162"/>
      <c r="AX16" s="134" t="s">
        <v>18</v>
      </c>
      <c r="AY16" s="135"/>
      <c r="AZ16" s="131" t="s">
        <v>14</v>
      </c>
      <c r="BA16" s="131"/>
      <c r="BB16" s="131"/>
      <c r="BC16" s="131"/>
      <c r="BD16" s="131"/>
      <c r="BE16" s="131"/>
      <c r="BF16" s="131"/>
      <c r="BG16" s="132"/>
      <c r="BH16" s="136">
        <f>R21</f>
        <v>0</v>
      </c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8"/>
      <c r="BV16" s="30"/>
    </row>
    <row r="17" spans="4:74" ht="36" customHeight="1" thickBot="1">
      <c r="D17" s="28"/>
      <c r="G17" s="224"/>
      <c r="H17" s="158"/>
      <c r="I17" s="158"/>
      <c r="J17" s="158"/>
      <c r="K17" s="158"/>
      <c r="L17" s="158"/>
      <c r="M17" s="158"/>
      <c r="N17" s="158"/>
      <c r="O17" s="158"/>
      <c r="P17" s="158"/>
      <c r="Q17" s="159"/>
      <c r="R17" s="154"/>
      <c r="S17" s="155"/>
      <c r="T17" s="155"/>
      <c r="U17" s="155"/>
      <c r="V17" s="155"/>
      <c r="W17" s="155"/>
      <c r="X17" s="155"/>
      <c r="Y17" s="155"/>
      <c r="Z17" s="156"/>
      <c r="AA17" s="157"/>
      <c r="AB17" s="158"/>
      <c r="AC17" s="159"/>
      <c r="AD17" s="160">
        <f t="shared" ref="AD17:AD19" si="0">ROUNDUP(R17*AA17/100,-2)</f>
        <v>0</v>
      </c>
      <c r="AE17" s="161"/>
      <c r="AF17" s="161"/>
      <c r="AG17" s="161"/>
      <c r="AH17" s="161"/>
      <c r="AI17" s="161"/>
      <c r="AJ17" s="161"/>
      <c r="AK17" s="161"/>
      <c r="AL17" s="162"/>
      <c r="AX17" s="134" t="s">
        <v>19</v>
      </c>
      <c r="AY17" s="135"/>
      <c r="AZ17" s="131" t="s">
        <v>27</v>
      </c>
      <c r="BA17" s="131"/>
      <c r="BB17" s="131"/>
      <c r="BC17" s="131"/>
      <c r="BD17" s="131"/>
      <c r="BE17" s="131"/>
      <c r="BF17" s="131"/>
      <c r="BG17" s="132"/>
      <c r="BH17" s="136">
        <f>AD16</f>
        <v>0</v>
      </c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8"/>
      <c r="BV17" s="30"/>
    </row>
    <row r="18" spans="4:74" ht="36" customHeight="1" thickBot="1">
      <c r="D18" s="28"/>
      <c r="G18" s="224"/>
      <c r="H18" s="158"/>
      <c r="I18" s="158"/>
      <c r="J18" s="158"/>
      <c r="K18" s="158"/>
      <c r="L18" s="158"/>
      <c r="M18" s="158"/>
      <c r="N18" s="158"/>
      <c r="O18" s="158"/>
      <c r="P18" s="158"/>
      <c r="Q18" s="159"/>
      <c r="R18" s="154"/>
      <c r="S18" s="155"/>
      <c r="T18" s="155"/>
      <c r="U18" s="155"/>
      <c r="V18" s="155"/>
      <c r="W18" s="155"/>
      <c r="X18" s="155"/>
      <c r="Y18" s="155"/>
      <c r="Z18" s="156"/>
      <c r="AA18" s="157"/>
      <c r="AB18" s="158"/>
      <c r="AC18" s="159"/>
      <c r="AD18" s="160">
        <f t="shared" si="0"/>
        <v>0</v>
      </c>
      <c r="AE18" s="161"/>
      <c r="AF18" s="161"/>
      <c r="AG18" s="161"/>
      <c r="AH18" s="161"/>
      <c r="AI18" s="161"/>
      <c r="AJ18" s="161"/>
      <c r="AK18" s="161"/>
      <c r="AL18" s="162"/>
      <c r="AX18" s="134" t="s">
        <v>20</v>
      </c>
      <c r="AY18" s="135"/>
      <c r="AZ18" s="142" t="s">
        <v>28</v>
      </c>
      <c r="BA18" s="143"/>
      <c r="BB18" s="143"/>
      <c r="BC18" s="143"/>
      <c r="BD18" s="143"/>
      <c r="BE18" s="143"/>
      <c r="BF18" s="143"/>
      <c r="BG18" s="144"/>
      <c r="BH18" s="139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1"/>
      <c r="BV18" s="30"/>
    </row>
    <row r="19" spans="4:74" ht="36" customHeight="1" thickBot="1">
      <c r="D19" s="28"/>
      <c r="G19" s="145"/>
      <c r="H19" s="146"/>
      <c r="I19" s="146"/>
      <c r="J19" s="146"/>
      <c r="K19" s="146"/>
      <c r="L19" s="146"/>
      <c r="M19" s="146"/>
      <c r="N19" s="146"/>
      <c r="O19" s="146"/>
      <c r="P19" s="146"/>
      <c r="Q19" s="147"/>
      <c r="R19" s="154"/>
      <c r="S19" s="155"/>
      <c r="T19" s="155"/>
      <c r="U19" s="155"/>
      <c r="V19" s="155"/>
      <c r="W19" s="155"/>
      <c r="X19" s="155"/>
      <c r="Y19" s="155"/>
      <c r="Z19" s="156"/>
      <c r="AA19" s="157"/>
      <c r="AB19" s="158"/>
      <c r="AC19" s="159"/>
      <c r="AD19" s="160">
        <f t="shared" si="0"/>
        <v>0</v>
      </c>
      <c r="AE19" s="161"/>
      <c r="AF19" s="161"/>
      <c r="AG19" s="161"/>
      <c r="AH19" s="161"/>
      <c r="AI19" s="161"/>
      <c r="AJ19" s="161"/>
      <c r="AK19" s="161"/>
      <c r="AL19" s="162"/>
      <c r="AX19" s="134" t="s">
        <v>21</v>
      </c>
      <c r="AY19" s="135"/>
      <c r="AZ19" s="131" t="s">
        <v>25</v>
      </c>
      <c r="BA19" s="131"/>
      <c r="BB19" s="131"/>
      <c r="BC19" s="131"/>
      <c r="BD19" s="131"/>
      <c r="BE19" s="131"/>
      <c r="BF19" s="131"/>
      <c r="BG19" s="132"/>
      <c r="BH19" s="139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1"/>
      <c r="BV19" s="30"/>
    </row>
    <row r="20" spans="4:74" ht="36" customHeight="1" thickBot="1">
      <c r="D20" s="28"/>
      <c r="G20" s="148"/>
      <c r="H20" s="149"/>
      <c r="I20" s="149"/>
      <c r="J20" s="149"/>
      <c r="K20" s="149"/>
      <c r="L20" s="149"/>
      <c r="M20" s="149"/>
      <c r="N20" s="149"/>
      <c r="O20" s="149"/>
      <c r="P20" s="149"/>
      <c r="Q20" s="150"/>
      <c r="R20" s="211"/>
      <c r="S20" s="212"/>
      <c r="T20" s="212"/>
      <c r="U20" s="212"/>
      <c r="V20" s="212"/>
      <c r="W20" s="212"/>
      <c r="X20" s="212"/>
      <c r="Y20" s="212"/>
      <c r="Z20" s="213"/>
      <c r="AA20" s="217"/>
      <c r="AB20" s="149"/>
      <c r="AC20" s="150"/>
      <c r="AD20" s="151">
        <f>ROUNDUP(R20*AA20/100,-2)</f>
        <v>0</v>
      </c>
      <c r="AE20" s="152"/>
      <c r="AF20" s="152"/>
      <c r="AG20" s="152"/>
      <c r="AH20" s="152"/>
      <c r="AI20" s="152"/>
      <c r="AJ20" s="152"/>
      <c r="AK20" s="152"/>
      <c r="AL20" s="153"/>
      <c r="AO20" s="106" t="s">
        <v>102</v>
      </c>
      <c r="AW20" s="105"/>
      <c r="AX20" s="134" t="s">
        <v>22</v>
      </c>
      <c r="AY20" s="135"/>
      <c r="AZ20" s="131" t="s">
        <v>91</v>
      </c>
      <c r="BA20" s="131"/>
      <c r="BB20" s="131"/>
      <c r="BC20" s="131"/>
      <c r="BD20" s="131"/>
      <c r="BE20" s="131"/>
      <c r="BF20" s="131"/>
      <c r="BG20" s="132"/>
      <c r="BH20" s="136">
        <f>BH18-BH19</f>
        <v>0</v>
      </c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8"/>
      <c r="BV20" s="30"/>
    </row>
    <row r="21" spans="4:74" ht="36" customHeight="1" thickTop="1" thickBot="1">
      <c r="D21" s="28"/>
      <c r="G21" s="221" t="s">
        <v>16</v>
      </c>
      <c r="H21" s="222"/>
      <c r="I21" s="222"/>
      <c r="J21" s="222"/>
      <c r="K21" s="222"/>
      <c r="L21" s="222"/>
      <c r="M21" s="222"/>
      <c r="N21" s="222"/>
      <c r="O21" s="222"/>
      <c r="P21" s="222"/>
      <c r="Q21" s="223"/>
      <c r="R21" s="203">
        <f>SUM(R16:Z20)</f>
        <v>0</v>
      </c>
      <c r="S21" s="204"/>
      <c r="T21" s="204"/>
      <c r="U21" s="204"/>
      <c r="V21" s="204"/>
      <c r="W21" s="204"/>
      <c r="X21" s="204"/>
      <c r="Y21" s="204"/>
      <c r="Z21" s="205"/>
      <c r="AA21" s="218"/>
      <c r="AB21" s="219"/>
      <c r="AC21" s="220"/>
      <c r="AD21" s="214">
        <f>SUM(AD16:AL20)</f>
        <v>0</v>
      </c>
      <c r="AE21" s="215"/>
      <c r="AF21" s="215"/>
      <c r="AG21" s="215"/>
      <c r="AH21" s="215"/>
      <c r="AI21" s="215"/>
      <c r="AJ21" s="215"/>
      <c r="AK21" s="215"/>
      <c r="AL21" s="216"/>
      <c r="AX21" s="134" t="s">
        <v>23</v>
      </c>
      <c r="AY21" s="135"/>
      <c r="AZ21" s="131" t="s">
        <v>92</v>
      </c>
      <c r="BA21" s="131"/>
      <c r="BB21" s="131"/>
      <c r="BC21" s="131"/>
      <c r="BD21" s="131"/>
      <c r="BE21" s="131"/>
      <c r="BF21" s="131"/>
      <c r="BG21" s="132"/>
      <c r="BH21" s="136">
        <f>ROUNDDOWN(BH20*10%,0)</f>
        <v>0</v>
      </c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8"/>
      <c r="BV21" s="30"/>
    </row>
    <row r="22" spans="4:74" ht="36" customHeight="1" thickTop="1" thickBot="1">
      <c r="D22" s="28"/>
      <c r="AC22" s="191"/>
      <c r="AD22" s="191"/>
      <c r="AE22" s="191"/>
      <c r="AF22" s="191"/>
      <c r="AG22" s="191"/>
      <c r="AH22" s="191"/>
      <c r="AI22" s="191"/>
      <c r="AJ22" s="191"/>
      <c r="AK22" s="191"/>
      <c r="AX22" s="134" t="s">
        <v>24</v>
      </c>
      <c r="AY22" s="135"/>
      <c r="AZ22" s="131" t="s">
        <v>26</v>
      </c>
      <c r="BA22" s="131"/>
      <c r="BB22" s="131"/>
      <c r="BC22" s="131"/>
      <c r="BD22" s="131"/>
      <c r="BE22" s="131"/>
      <c r="BF22" s="131"/>
      <c r="BG22" s="132"/>
      <c r="BH22" s="136">
        <f>BH20+BH21</f>
        <v>0</v>
      </c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8"/>
      <c r="BV22" s="30"/>
    </row>
    <row r="23" spans="4:74" ht="21.95" customHeight="1">
      <c r="D23" s="28"/>
      <c r="BV23" s="30"/>
    </row>
    <row r="24" spans="4:74" ht="21.95" customHeight="1">
      <c r="D24" s="28"/>
      <c r="BV24" s="30"/>
    </row>
    <row r="25" spans="4:74" ht="21.95" customHeight="1">
      <c r="D25" s="28"/>
      <c r="BV25" s="30"/>
    </row>
    <row r="26" spans="4:74" ht="21.95" customHeight="1">
      <c r="D26" s="28"/>
      <c r="BV26" s="30"/>
    </row>
    <row r="27" spans="4:74" ht="12.75" customHeight="1">
      <c r="D27" s="34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35"/>
    </row>
    <row r="28" spans="4:74" ht="19.5" customHeight="1" thickBot="1">
      <c r="D28" s="36" t="s">
        <v>34</v>
      </c>
    </row>
    <row r="29" spans="4:74" ht="35.25" customHeight="1" thickBot="1">
      <c r="E29" s="45" t="s">
        <v>29</v>
      </c>
      <c r="F29" s="37"/>
      <c r="G29" s="37"/>
      <c r="H29" s="37"/>
      <c r="I29" s="37"/>
      <c r="J29" s="37"/>
      <c r="K29" s="37"/>
      <c r="L29" s="114"/>
      <c r="M29" s="115"/>
      <c r="N29" s="115"/>
      <c r="O29" s="115"/>
      <c r="P29" s="115"/>
      <c r="Q29" s="115"/>
      <c r="R29" s="115"/>
      <c r="S29" s="115"/>
      <c r="T29" s="115"/>
      <c r="U29" s="116"/>
      <c r="V29" s="111" t="s">
        <v>30</v>
      </c>
      <c r="W29" s="112"/>
      <c r="X29" s="112"/>
      <c r="Y29" s="113"/>
      <c r="Z29" s="188">
        <f>ROUNDDOWN(L29*10%,0)</f>
        <v>0</v>
      </c>
      <c r="AA29" s="189"/>
      <c r="AB29" s="189"/>
      <c r="AC29" s="189"/>
      <c r="AD29" s="189"/>
      <c r="AE29" s="189"/>
      <c r="AF29" s="189"/>
      <c r="AG29" s="190"/>
      <c r="AH29" s="111" t="s">
        <v>31</v>
      </c>
      <c r="AI29" s="112"/>
      <c r="AJ29" s="112"/>
      <c r="AK29" s="112"/>
      <c r="AL29" s="113"/>
      <c r="AM29" s="188">
        <f>L29+Z29</f>
        <v>0</v>
      </c>
      <c r="AN29" s="189"/>
      <c r="AO29" s="189"/>
      <c r="AP29" s="189"/>
      <c r="AQ29" s="189"/>
      <c r="AR29" s="189"/>
      <c r="AS29" s="189"/>
      <c r="AT29" s="189"/>
      <c r="AU29" s="190"/>
      <c r="BB29" s="123" t="s">
        <v>77</v>
      </c>
      <c r="BC29" s="124"/>
      <c r="BD29" s="117"/>
      <c r="BE29" s="118"/>
      <c r="BF29" s="118"/>
      <c r="BG29" s="118"/>
      <c r="BH29" s="118"/>
      <c r="BI29" s="118"/>
      <c r="BJ29" s="119"/>
      <c r="BK29" s="123" t="s">
        <v>80</v>
      </c>
      <c r="BL29" s="124"/>
      <c r="BM29" s="117"/>
      <c r="BN29" s="118"/>
      <c r="BO29" s="118"/>
      <c r="BP29" s="118"/>
      <c r="BQ29" s="118"/>
      <c r="BR29" s="118"/>
      <c r="BS29" s="119"/>
    </row>
    <row r="30" spans="4:74" ht="35.25" customHeight="1" thickBot="1">
      <c r="E30" s="111" t="s">
        <v>72</v>
      </c>
      <c r="F30" s="112"/>
      <c r="G30" s="112"/>
      <c r="H30" s="113"/>
      <c r="I30" s="38"/>
      <c r="J30" s="39"/>
      <c r="K30" s="39"/>
      <c r="L30" s="40"/>
      <c r="M30" s="46" t="s">
        <v>33</v>
      </c>
      <c r="N30" s="38"/>
      <c r="O30" s="39"/>
      <c r="P30" s="39"/>
      <c r="Q30" s="40"/>
      <c r="R30" s="46" t="s">
        <v>33</v>
      </c>
      <c r="S30" s="38"/>
      <c r="T30" s="41"/>
      <c r="BB30" s="125"/>
      <c r="BC30" s="126"/>
      <c r="BD30" s="120"/>
      <c r="BE30" s="121"/>
      <c r="BF30" s="121"/>
      <c r="BG30" s="121"/>
      <c r="BH30" s="121"/>
      <c r="BI30" s="121"/>
      <c r="BJ30" s="122"/>
      <c r="BK30" s="125"/>
      <c r="BL30" s="126"/>
      <c r="BM30" s="120"/>
      <c r="BN30" s="121"/>
      <c r="BO30" s="121"/>
      <c r="BP30" s="121"/>
      <c r="BQ30" s="121"/>
      <c r="BR30" s="121"/>
      <c r="BS30" s="122"/>
    </row>
    <row r="31" spans="4:74" ht="18" customHeight="1"/>
  </sheetData>
  <mergeCells count="88">
    <mergeCell ref="C3:BW4"/>
    <mergeCell ref="E5:X5"/>
    <mergeCell ref="BN5:BU5"/>
    <mergeCell ref="AU6:AU7"/>
    <mergeCell ref="AV6:AX7"/>
    <mergeCell ref="AZ6:BC7"/>
    <mergeCell ref="G8:I8"/>
    <mergeCell ref="J8:AO8"/>
    <mergeCell ref="AU8:AW8"/>
    <mergeCell ref="AX8:BV8"/>
    <mergeCell ref="AU9:AW9"/>
    <mergeCell ref="AX9:BV9"/>
    <mergeCell ref="F10:P10"/>
    <mergeCell ref="AA10:AE10"/>
    <mergeCell ref="AU10:AW10"/>
    <mergeCell ref="AX10:BV10"/>
    <mergeCell ref="F11:H11"/>
    <mergeCell ref="I11:J11"/>
    <mergeCell ref="K11:P11"/>
    <mergeCell ref="AA11:AE11"/>
    <mergeCell ref="AF11:AH11"/>
    <mergeCell ref="AI11:AJ11"/>
    <mergeCell ref="AK11:AN11"/>
    <mergeCell ref="F12:H12"/>
    <mergeCell ref="I12:J12"/>
    <mergeCell ref="K12:P12"/>
    <mergeCell ref="AX12:BC12"/>
    <mergeCell ref="BH16:BT16"/>
    <mergeCell ref="G15:Q15"/>
    <mergeCell ref="R15:Z15"/>
    <mergeCell ref="AA15:AC15"/>
    <mergeCell ref="AD15:AL15"/>
    <mergeCell ref="AX15:BT15"/>
    <mergeCell ref="AZ17:BG17"/>
    <mergeCell ref="BH17:BT17"/>
    <mergeCell ref="G16:Q16"/>
    <mergeCell ref="R16:Z16"/>
    <mergeCell ref="AA16:AC16"/>
    <mergeCell ref="AD16:AL16"/>
    <mergeCell ref="AX16:AY16"/>
    <mergeCell ref="AZ16:BG16"/>
    <mergeCell ref="G17:Q17"/>
    <mergeCell ref="R17:Z17"/>
    <mergeCell ref="AA17:AC17"/>
    <mergeCell ref="AD17:AL17"/>
    <mergeCell ref="AX17:AY17"/>
    <mergeCell ref="BH18:BT18"/>
    <mergeCell ref="G19:Q19"/>
    <mergeCell ref="R19:Z19"/>
    <mergeCell ref="AA19:AC19"/>
    <mergeCell ref="AD19:AL19"/>
    <mergeCell ref="AX19:AY19"/>
    <mergeCell ref="AZ19:BG19"/>
    <mergeCell ref="BH19:BT19"/>
    <mergeCell ref="G18:Q18"/>
    <mergeCell ref="R18:Z18"/>
    <mergeCell ref="AA18:AC18"/>
    <mergeCell ref="AD18:AL18"/>
    <mergeCell ref="AX18:AY18"/>
    <mergeCell ref="AZ18:BG18"/>
    <mergeCell ref="BH20:BT20"/>
    <mergeCell ref="G21:Q21"/>
    <mergeCell ref="R21:Z21"/>
    <mergeCell ref="AA21:AC21"/>
    <mergeCell ref="AD21:AL21"/>
    <mergeCell ref="AX21:AY21"/>
    <mergeCell ref="AZ21:BG21"/>
    <mergeCell ref="BH21:BT21"/>
    <mergeCell ref="G20:Q20"/>
    <mergeCell ref="R20:Z20"/>
    <mergeCell ref="AA20:AC20"/>
    <mergeCell ref="AD20:AL20"/>
    <mergeCell ref="AX20:AY20"/>
    <mergeCell ref="AZ20:BG20"/>
    <mergeCell ref="BD29:BJ30"/>
    <mergeCell ref="BK29:BL30"/>
    <mergeCell ref="BM29:BS30"/>
    <mergeCell ref="E30:H30"/>
    <mergeCell ref="AC22:AK22"/>
    <mergeCell ref="AX22:AY22"/>
    <mergeCell ref="AZ22:BG22"/>
    <mergeCell ref="BH22:BT22"/>
    <mergeCell ref="L29:U29"/>
    <mergeCell ref="V29:Y29"/>
    <mergeCell ref="Z29:AG29"/>
    <mergeCell ref="AH29:AL29"/>
    <mergeCell ref="AM29:AU29"/>
    <mergeCell ref="BB29:BC30"/>
  </mergeCells>
  <phoneticPr fontId="1"/>
  <conditionalFormatting sqref="F12:H12">
    <cfRule type="expression" dxfId="4" priority="3">
      <formula>$I$12=""</formula>
    </cfRule>
  </conditionalFormatting>
  <conditionalFormatting sqref="F10:P10">
    <cfRule type="expression" dxfId="3" priority="5">
      <formula>$F$11=""</formula>
    </cfRule>
  </conditionalFormatting>
  <conditionalFormatting sqref="G8:I8">
    <cfRule type="expression" dxfId="2" priority="4">
      <formula>$J$8=""</formula>
    </cfRule>
  </conditionalFormatting>
  <conditionalFormatting sqref="AA10:AE10">
    <cfRule type="expression" dxfId="1" priority="2">
      <formula>$AF$10:$AN$10=""</formula>
    </cfRule>
  </conditionalFormatting>
  <conditionalFormatting sqref="AA11:AE11">
    <cfRule type="expression" dxfId="0" priority="1">
      <formula>$AK$11=""</formula>
    </cfRule>
  </conditionalFormatting>
  <pageMargins left="0.70866141732283472" right="0.70866141732283472" top="0.74803149606299213" bottom="0.55118110236220474" header="0.31496062992125984" footer="0.31496062992125984"/>
  <pageSetup paperSize="9" scale="6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A43A-0770-41F2-856A-2705E36F0B2E}">
  <sheetPr>
    <tabColor rgb="FFFFFF00"/>
    <pageSetUpPr fitToPage="1"/>
  </sheetPr>
  <dimension ref="B2:DA46"/>
  <sheetViews>
    <sheetView zoomScale="53" zoomScaleNormal="53" workbookViewId="0">
      <selection activeCell="H26" sqref="H26:AK26"/>
    </sheetView>
  </sheetViews>
  <sheetFormatPr defaultColWidth="1.625" defaultRowHeight="18.75"/>
  <cols>
    <col min="1" max="1" width="1.625" style="47"/>
    <col min="2" max="2" width="2.875" style="47" customWidth="1"/>
    <col min="3" max="3" width="4" style="47" customWidth="1"/>
    <col min="4" max="71" width="2.25" style="47" customWidth="1"/>
    <col min="72" max="91" width="1.75" style="47" customWidth="1"/>
    <col min="92" max="104" width="3" style="47" customWidth="1"/>
    <col min="105" max="105" width="2.25" style="47" customWidth="1"/>
    <col min="106" max="16384" width="1.625" style="47"/>
  </cols>
  <sheetData>
    <row r="2" spans="2:105" ht="18.75" customHeight="1"/>
    <row r="3" spans="2:105" ht="18.75" customHeight="1">
      <c r="C3" s="48"/>
      <c r="D3" s="49"/>
      <c r="E3" s="49"/>
      <c r="F3" s="49"/>
      <c r="G3" s="50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</row>
    <row r="4" spans="2:105" ht="18.75" customHeight="1">
      <c r="B4" s="52"/>
      <c r="C4" s="53"/>
      <c r="D4" s="53"/>
      <c r="E4" s="53"/>
      <c r="F4" s="53"/>
      <c r="G4" s="426"/>
      <c r="H4" s="427"/>
      <c r="I4" s="427"/>
      <c r="J4" s="427"/>
      <c r="K4" s="427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54"/>
      <c r="AC4" s="54"/>
      <c r="AD4" s="55"/>
      <c r="AE4" s="55"/>
      <c r="AF4" s="55"/>
      <c r="AG4" s="55"/>
      <c r="AH4" s="55"/>
      <c r="AI4" s="431" t="s">
        <v>104</v>
      </c>
      <c r="AJ4" s="431"/>
      <c r="AK4" s="431"/>
      <c r="AL4" s="431"/>
      <c r="AM4" s="431"/>
      <c r="AN4" s="431"/>
      <c r="AO4" s="431"/>
      <c r="AP4" s="431"/>
      <c r="AQ4" s="431"/>
      <c r="AR4" s="431"/>
      <c r="AS4" s="431"/>
      <c r="AT4" s="431"/>
      <c r="AU4" s="431"/>
      <c r="AV4" s="431"/>
      <c r="AW4" s="431"/>
      <c r="AX4" s="431"/>
      <c r="AY4" s="431"/>
      <c r="AZ4" s="431"/>
      <c r="BA4" s="431"/>
      <c r="BB4" s="431"/>
      <c r="BC4" s="431"/>
      <c r="BD4" s="431"/>
      <c r="BE4" s="431"/>
      <c r="BF4" s="431"/>
      <c r="BG4" s="431"/>
      <c r="BH4" s="431"/>
      <c r="BI4" s="431"/>
      <c r="BJ4" s="431"/>
      <c r="BK4" s="431"/>
      <c r="BL4" s="431"/>
      <c r="BM4" s="431"/>
      <c r="BN4" s="431"/>
      <c r="BO4" s="431"/>
      <c r="BP4" s="431"/>
      <c r="BQ4" s="431"/>
      <c r="BR4" s="431"/>
      <c r="BS4" s="431"/>
      <c r="BT4" s="431"/>
      <c r="BU4" s="431"/>
      <c r="BV4" s="55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6"/>
    </row>
    <row r="5" spans="2:105" ht="18.75" customHeight="1">
      <c r="B5" s="57"/>
      <c r="C5" s="49"/>
      <c r="D5" s="49"/>
      <c r="E5" s="49"/>
      <c r="F5" s="49"/>
      <c r="G5" s="428"/>
      <c r="H5" s="428"/>
      <c r="I5" s="428"/>
      <c r="J5" s="428"/>
      <c r="K5" s="428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51"/>
      <c r="AC5" s="51"/>
      <c r="AD5" s="50"/>
      <c r="AE5" s="50"/>
      <c r="AF5" s="50"/>
      <c r="AG5" s="50"/>
      <c r="AH5" s="50"/>
      <c r="AI5" s="432"/>
      <c r="AJ5" s="432"/>
      <c r="AK5" s="432"/>
      <c r="AL5" s="432"/>
      <c r="AM5" s="432"/>
      <c r="AN5" s="432"/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Y5" s="432"/>
      <c r="AZ5" s="432"/>
      <c r="BA5" s="432"/>
      <c r="BB5" s="432"/>
      <c r="BC5" s="432"/>
      <c r="BD5" s="432"/>
      <c r="BE5" s="432"/>
      <c r="BF5" s="432"/>
      <c r="BG5" s="432"/>
      <c r="BH5" s="432"/>
      <c r="BI5" s="432"/>
      <c r="BJ5" s="432"/>
      <c r="BK5" s="432"/>
      <c r="BL5" s="432"/>
      <c r="BM5" s="432"/>
      <c r="BN5" s="432"/>
      <c r="BO5" s="432"/>
      <c r="BP5" s="432"/>
      <c r="BQ5" s="432"/>
      <c r="BR5" s="432"/>
      <c r="BS5" s="432"/>
      <c r="BT5" s="432"/>
      <c r="BU5" s="432"/>
      <c r="BV5" s="50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437"/>
      <c r="CN5" s="437"/>
      <c r="CO5" s="437"/>
      <c r="CP5" s="437"/>
      <c r="CQ5" s="437"/>
      <c r="CR5" s="437"/>
      <c r="CS5" s="437"/>
      <c r="CT5" s="437"/>
      <c r="CU5" s="437"/>
      <c r="CV5" s="437"/>
      <c r="CW5" s="437"/>
      <c r="CX5" s="51"/>
      <c r="CY5" s="51"/>
      <c r="CZ5" s="51"/>
      <c r="DA5" s="58"/>
    </row>
    <row r="6" spans="2:105">
      <c r="B6" s="57"/>
      <c r="C6" s="50"/>
      <c r="D6" s="59" t="s">
        <v>70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436" t="s">
        <v>90</v>
      </c>
      <c r="CH6" s="436"/>
      <c r="CI6" s="436"/>
      <c r="CJ6" s="436"/>
      <c r="CK6" s="436"/>
      <c r="CL6" s="436"/>
      <c r="CM6" s="437"/>
      <c r="CN6" s="437"/>
      <c r="CO6" s="437"/>
      <c r="CP6" s="437"/>
      <c r="CQ6" s="437"/>
      <c r="CR6" s="437"/>
      <c r="CS6" s="437"/>
      <c r="CT6" s="437"/>
      <c r="CU6" s="437"/>
      <c r="CV6" s="437"/>
      <c r="CW6" s="437"/>
      <c r="CX6" s="60"/>
      <c r="CY6" s="60"/>
      <c r="CZ6" s="50"/>
      <c r="DA6" s="58"/>
    </row>
    <row r="7" spans="2:105" ht="20.25">
      <c r="B7" s="57"/>
      <c r="C7" s="50"/>
      <c r="D7" s="50"/>
      <c r="E7" s="61" t="s">
        <v>37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97" t="s">
        <v>38</v>
      </c>
      <c r="BT7" s="97"/>
      <c r="BU7" s="438"/>
      <c r="BV7" s="438"/>
      <c r="BW7" s="438"/>
      <c r="BX7" s="438"/>
      <c r="BY7" s="438"/>
      <c r="BZ7" s="438"/>
      <c r="CA7" s="438"/>
      <c r="CB7" s="438"/>
      <c r="CC7" s="438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8"/>
    </row>
    <row r="8" spans="2:105">
      <c r="B8" s="57"/>
      <c r="C8" s="50"/>
      <c r="D8" s="439" t="s">
        <v>76</v>
      </c>
      <c r="E8" s="439"/>
      <c r="F8" s="439"/>
      <c r="G8" s="439"/>
      <c r="H8" s="439"/>
      <c r="I8" s="439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2"/>
      <c r="AJ8" s="442"/>
      <c r="AK8" s="442"/>
      <c r="AL8" s="442"/>
      <c r="AM8" s="442"/>
      <c r="AN8" s="442"/>
      <c r="AO8" s="442"/>
      <c r="AP8" s="442"/>
      <c r="AQ8" s="442"/>
      <c r="AR8" s="442"/>
      <c r="AS8" s="442"/>
      <c r="AT8" s="442"/>
      <c r="AU8" s="442"/>
      <c r="AV8" s="442"/>
      <c r="AW8" s="442"/>
      <c r="AX8" s="442"/>
      <c r="AY8" s="442"/>
      <c r="AZ8" s="442"/>
      <c r="BA8" s="442"/>
      <c r="BB8" s="442"/>
      <c r="BC8" s="442"/>
      <c r="BD8" s="442"/>
      <c r="BE8" s="442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8"/>
    </row>
    <row r="9" spans="2:105">
      <c r="B9" s="57"/>
      <c r="C9" s="50"/>
      <c r="D9" s="440"/>
      <c r="E9" s="440"/>
      <c r="F9" s="440"/>
      <c r="G9" s="440"/>
      <c r="H9" s="440"/>
      <c r="I9" s="440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101" t="s">
        <v>39</v>
      </c>
      <c r="BT9" s="101"/>
      <c r="BU9" s="101"/>
      <c r="BV9" s="101"/>
      <c r="BW9" s="101"/>
      <c r="BX9" s="445"/>
      <c r="BY9" s="445"/>
      <c r="BZ9" s="445"/>
      <c r="CA9" s="445"/>
      <c r="CB9" s="445"/>
      <c r="CC9" s="445"/>
      <c r="CD9" s="445"/>
      <c r="CE9" s="445"/>
      <c r="CF9" s="445"/>
      <c r="CG9" s="445"/>
      <c r="CH9" s="445"/>
      <c r="CI9" s="445"/>
      <c r="CJ9" s="445"/>
      <c r="CK9" s="445"/>
      <c r="CL9" s="445"/>
      <c r="CM9" s="445"/>
      <c r="CN9" s="445"/>
      <c r="CO9" s="445"/>
      <c r="CP9" s="445"/>
      <c r="CQ9" s="445"/>
      <c r="CR9" s="445"/>
      <c r="CS9" s="445"/>
      <c r="CT9" s="445"/>
      <c r="CU9" s="445"/>
      <c r="CV9" s="445"/>
      <c r="CW9" s="445"/>
      <c r="CX9" s="50"/>
      <c r="CY9" s="50"/>
      <c r="CZ9" s="50"/>
      <c r="DA9" s="58"/>
    </row>
    <row r="10" spans="2:105">
      <c r="B10" s="57"/>
      <c r="C10" s="50"/>
      <c r="D10" s="441"/>
      <c r="E10" s="441"/>
      <c r="F10" s="441"/>
      <c r="G10" s="441"/>
      <c r="H10" s="441"/>
      <c r="I10" s="441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4"/>
      <c r="AO10" s="444"/>
      <c r="AP10" s="444"/>
      <c r="AQ10" s="444"/>
      <c r="AR10" s="444"/>
      <c r="AS10" s="444"/>
      <c r="AT10" s="444"/>
      <c r="AU10" s="444"/>
      <c r="AV10" s="444"/>
      <c r="AW10" s="444"/>
      <c r="AX10" s="444"/>
      <c r="AY10" s="444"/>
      <c r="AZ10" s="444"/>
      <c r="BA10" s="444"/>
      <c r="BB10" s="444"/>
      <c r="BC10" s="444"/>
      <c r="BD10" s="444"/>
      <c r="BE10" s="444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101"/>
      <c r="BT10" s="101"/>
      <c r="BU10" s="101"/>
      <c r="BV10" s="101"/>
      <c r="BW10" s="101"/>
      <c r="BX10" s="445"/>
      <c r="BY10" s="445"/>
      <c r="BZ10" s="445"/>
      <c r="CA10" s="445"/>
      <c r="CB10" s="445"/>
      <c r="CC10" s="445"/>
      <c r="CD10" s="445"/>
      <c r="CE10" s="445"/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445"/>
      <c r="CQ10" s="445"/>
      <c r="CR10" s="445"/>
      <c r="CS10" s="445"/>
      <c r="CT10" s="445"/>
      <c r="CU10" s="445"/>
      <c r="CV10" s="445"/>
      <c r="CW10" s="445"/>
      <c r="CX10" s="50"/>
      <c r="CY10" s="50"/>
      <c r="CZ10" s="50"/>
      <c r="DA10" s="58"/>
    </row>
    <row r="11" spans="2:105" ht="19.5" thickBot="1">
      <c r="B11" s="57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101"/>
      <c r="BT11" s="101"/>
      <c r="BU11" s="101"/>
      <c r="BV11" s="101"/>
      <c r="BW11" s="101"/>
      <c r="BX11" s="445"/>
      <c r="BY11" s="445"/>
      <c r="BZ11" s="445"/>
      <c r="CA11" s="445"/>
      <c r="CB11" s="445"/>
      <c r="CC11" s="445"/>
      <c r="CD11" s="445"/>
      <c r="CE11" s="445"/>
      <c r="CF11" s="445"/>
      <c r="CG11" s="445"/>
      <c r="CH11" s="445"/>
      <c r="CI11" s="445"/>
      <c r="CJ11" s="445"/>
      <c r="CK11" s="445"/>
      <c r="CL11" s="445"/>
      <c r="CM11" s="445"/>
      <c r="CN11" s="445"/>
      <c r="CO11" s="445"/>
      <c r="CP11" s="445"/>
      <c r="CQ11" s="445"/>
      <c r="CR11" s="445"/>
      <c r="CS11" s="445"/>
      <c r="CT11" s="445"/>
      <c r="CU11" s="445"/>
      <c r="CV11" s="445"/>
      <c r="CW11" s="445"/>
      <c r="CX11" s="50"/>
      <c r="CY11" s="50"/>
      <c r="CZ11" s="50"/>
      <c r="DA11" s="58"/>
    </row>
    <row r="12" spans="2:105">
      <c r="B12" s="57"/>
      <c r="C12" s="50"/>
      <c r="D12" s="318"/>
      <c r="E12" s="318"/>
      <c r="F12" s="31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50"/>
      <c r="AF12" s="50"/>
      <c r="AG12" s="50"/>
      <c r="AH12" s="417" t="s">
        <v>40</v>
      </c>
      <c r="AI12" s="418"/>
      <c r="AJ12" s="418"/>
      <c r="AK12" s="418"/>
      <c r="AL12" s="418"/>
      <c r="AM12" s="418"/>
      <c r="AN12" s="418"/>
      <c r="AO12" s="418"/>
      <c r="AP12" s="418"/>
      <c r="AQ12" s="418"/>
      <c r="AR12" s="418"/>
      <c r="AS12" s="418"/>
      <c r="AT12" s="418"/>
      <c r="AU12" s="418"/>
      <c r="AV12" s="418"/>
      <c r="AW12" s="418"/>
      <c r="AX12" s="418"/>
      <c r="AY12" s="418"/>
      <c r="AZ12" s="418"/>
      <c r="BA12" s="418"/>
      <c r="BB12" s="418"/>
      <c r="BC12" s="418"/>
      <c r="BD12" s="418"/>
      <c r="BE12" s="418"/>
      <c r="BF12" s="418"/>
      <c r="BG12" s="418"/>
      <c r="BH12" s="419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101" t="s">
        <v>41</v>
      </c>
      <c r="BT12" s="101"/>
      <c r="BU12" s="101"/>
      <c r="BV12" s="101"/>
      <c r="BW12" s="101"/>
      <c r="BX12" s="445"/>
      <c r="BY12" s="445"/>
      <c r="BZ12" s="445"/>
      <c r="CA12" s="445"/>
      <c r="CB12" s="445"/>
      <c r="CC12" s="445"/>
      <c r="CD12" s="445"/>
      <c r="CE12" s="445"/>
      <c r="CF12" s="445"/>
      <c r="CG12" s="445"/>
      <c r="CH12" s="445"/>
      <c r="CI12" s="445"/>
      <c r="CJ12" s="445"/>
      <c r="CK12" s="445"/>
      <c r="CL12" s="445"/>
      <c r="CM12" s="445"/>
      <c r="CN12" s="445"/>
      <c r="CO12" s="445"/>
      <c r="CP12" s="445"/>
      <c r="CQ12" s="445"/>
      <c r="CR12" s="445"/>
      <c r="CS12" s="445"/>
      <c r="CT12" s="445"/>
      <c r="CU12" s="445"/>
      <c r="CV12" s="445"/>
      <c r="CW12" s="445"/>
      <c r="CX12" s="430" t="s">
        <v>53</v>
      </c>
      <c r="CY12" s="430"/>
      <c r="CZ12" s="430"/>
      <c r="DA12" s="58"/>
    </row>
    <row r="13" spans="2:105">
      <c r="B13" s="57"/>
      <c r="C13" s="50"/>
      <c r="D13" s="318"/>
      <c r="E13" s="318"/>
      <c r="F13" s="31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50"/>
      <c r="AF13" s="50"/>
      <c r="AG13" s="50"/>
      <c r="AH13" s="420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2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98"/>
      <c r="BT13" s="98"/>
      <c r="BU13" s="98"/>
      <c r="BV13" s="98"/>
      <c r="BW13" s="98"/>
      <c r="BX13" s="445"/>
      <c r="BY13" s="445"/>
      <c r="BZ13" s="445"/>
      <c r="CA13" s="445"/>
      <c r="CB13" s="445"/>
      <c r="CC13" s="445"/>
      <c r="CD13" s="445"/>
      <c r="CE13" s="445"/>
      <c r="CF13" s="445"/>
      <c r="CG13" s="445"/>
      <c r="CH13" s="445"/>
      <c r="CI13" s="445"/>
      <c r="CJ13" s="445"/>
      <c r="CK13" s="445"/>
      <c r="CL13" s="445"/>
      <c r="CM13" s="445"/>
      <c r="CN13" s="445"/>
      <c r="CO13" s="445"/>
      <c r="CP13" s="445"/>
      <c r="CQ13" s="445"/>
      <c r="CR13" s="445"/>
      <c r="CS13" s="445"/>
      <c r="CT13" s="445"/>
      <c r="CU13" s="445"/>
      <c r="CV13" s="445"/>
      <c r="CW13" s="445"/>
      <c r="CX13" s="430"/>
      <c r="CY13" s="430"/>
      <c r="CZ13" s="430"/>
      <c r="DA13" s="58"/>
    </row>
    <row r="14" spans="2:105" ht="19.5" thickBot="1">
      <c r="B14" s="57"/>
      <c r="C14" s="50"/>
      <c r="D14" s="318"/>
      <c r="E14" s="318"/>
      <c r="F14" s="31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50"/>
      <c r="AF14" s="50"/>
      <c r="AG14" s="50"/>
      <c r="AH14" s="423"/>
      <c r="AI14" s="424"/>
      <c r="AJ14" s="424"/>
      <c r="AK14" s="424"/>
      <c r="AL14" s="424"/>
      <c r="AM14" s="424"/>
      <c r="AN14" s="424"/>
      <c r="AO14" s="424"/>
      <c r="AP14" s="424"/>
      <c r="AQ14" s="424"/>
      <c r="AR14" s="424"/>
      <c r="AS14" s="424"/>
      <c r="AT14" s="424"/>
      <c r="AU14" s="424"/>
      <c r="AV14" s="424"/>
      <c r="AW14" s="424"/>
      <c r="AX14" s="424"/>
      <c r="AY14" s="424"/>
      <c r="AZ14" s="424"/>
      <c r="BA14" s="424"/>
      <c r="BB14" s="424"/>
      <c r="BC14" s="424"/>
      <c r="BD14" s="424"/>
      <c r="BE14" s="424"/>
      <c r="BF14" s="424"/>
      <c r="BG14" s="424"/>
      <c r="BH14" s="425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102" t="s">
        <v>42</v>
      </c>
      <c r="BT14" s="102"/>
      <c r="BU14" s="102"/>
      <c r="BV14" s="102"/>
      <c r="BW14" s="102"/>
      <c r="BX14" s="445"/>
      <c r="BY14" s="445"/>
      <c r="BZ14" s="445"/>
      <c r="CA14" s="445"/>
      <c r="CB14" s="445"/>
      <c r="CC14" s="445"/>
      <c r="CD14" s="445"/>
      <c r="CE14" s="445"/>
      <c r="CF14" s="445"/>
      <c r="CG14" s="445"/>
      <c r="CH14" s="445"/>
      <c r="CI14" s="445"/>
      <c r="CJ14" s="445"/>
      <c r="CK14" s="445"/>
      <c r="CL14" s="445"/>
      <c r="CM14" s="445"/>
      <c r="CN14" s="445"/>
      <c r="CO14" s="445"/>
      <c r="CP14" s="445"/>
      <c r="CQ14" s="445"/>
      <c r="CR14" s="445"/>
      <c r="CS14" s="445"/>
      <c r="CT14" s="445"/>
      <c r="CU14" s="445"/>
      <c r="CV14" s="445"/>
      <c r="CW14" s="445"/>
      <c r="CX14" s="50"/>
      <c r="CY14" s="50"/>
      <c r="CZ14" s="50"/>
      <c r="DA14" s="58"/>
    </row>
    <row r="15" spans="2:105" ht="18.75" customHeight="1">
      <c r="B15" s="57"/>
      <c r="C15" s="50"/>
      <c r="D15" s="338"/>
      <c r="E15" s="338"/>
      <c r="F15" s="338"/>
      <c r="G15" s="338"/>
      <c r="H15" s="33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50"/>
      <c r="AF15" s="50"/>
      <c r="AG15" s="50"/>
      <c r="AH15" s="446"/>
      <c r="AI15" s="411"/>
      <c r="AJ15" s="411"/>
      <c r="AK15" s="408"/>
      <c r="AL15" s="408"/>
      <c r="AM15" s="408"/>
      <c r="AN15" s="408"/>
      <c r="AO15" s="408"/>
      <c r="AP15" s="408"/>
      <c r="AQ15" s="408"/>
      <c r="AR15" s="408"/>
      <c r="AS15" s="408"/>
      <c r="AT15" s="408"/>
      <c r="AU15" s="408"/>
      <c r="AV15" s="408"/>
      <c r="AW15" s="408"/>
      <c r="AX15" s="408"/>
      <c r="AY15" s="408"/>
      <c r="AZ15" s="408"/>
      <c r="BA15" s="408"/>
      <c r="BB15" s="408"/>
      <c r="BC15" s="408"/>
      <c r="BD15" s="408"/>
      <c r="BE15" s="408"/>
      <c r="BF15" s="411"/>
      <c r="BG15" s="411"/>
      <c r="BH15" s="412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102"/>
      <c r="BT15" s="102"/>
      <c r="BU15" s="102"/>
      <c r="BV15" s="102"/>
      <c r="BW15" s="102"/>
      <c r="BX15" s="445"/>
      <c r="BY15" s="445"/>
      <c r="BZ15" s="445"/>
      <c r="CA15" s="445"/>
      <c r="CB15" s="445"/>
      <c r="CC15" s="445"/>
      <c r="CD15" s="445"/>
      <c r="CE15" s="445"/>
      <c r="CF15" s="445"/>
      <c r="CG15" s="445"/>
      <c r="CH15" s="445"/>
      <c r="CI15" s="445"/>
      <c r="CJ15" s="445"/>
      <c r="CK15" s="445"/>
      <c r="CL15" s="445"/>
      <c r="CM15" s="445"/>
      <c r="CN15" s="445"/>
      <c r="CO15" s="445"/>
      <c r="CP15" s="445"/>
      <c r="CQ15" s="445"/>
      <c r="CR15" s="445"/>
      <c r="CS15" s="445"/>
      <c r="CT15" s="445"/>
      <c r="CU15" s="445"/>
      <c r="CV15" s="445"/>
      <c r="CW15" s="445"/>
      <c r="CX15" s="50"/>
      <c r="CY15" s="50"/>
      <c r="CZ15" s="50"/>
      <c r="DA15" s="58"/>
    </row>
    <row r="16" spans="2:105" ht="18.75" customHeight="1">
      <c r="B16" s="57"/>
      <c r="C16" s="50"/>
      <c r="D16" s="338"/>
      <c r="E16" s="338"/>
      <c r="F16" s="338"/>
      <c r="G16" s="338"/>
      <c r="H16" s="33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50"/>
      <c r="AF16" s="50"/>
      <c r="AG16" s="50"/>
      <c r="AH16" s="447"/>
      <c r="AI16" s="413"/>
      <c r="AJ16" s="413"/>
      <c r="AK16" s="409"/>
      <c r="AL16" s="409"/>
      <c r="AM16" s="409"/>
      <c r="AN16" s="409"/>
      <c r="AO16" s="409"/>
      <c r="AP16" s="409"/>
      <c r="AQ16" s="409"/>
      <c r="AR16" s="409"/>
      <c r="AS16" s="409"/>
      <c r="AT16" s="409"/>
      <c r="AU16" s="409"/>
      <c r="AV16" s="409"/>
      <c r="AW16" s="409"/>
      <c r="AX16" s="409"/>
      <c r="AY16" s="409"/>
      <c r="AZ16" s="409"/>
      <c r="BA16" s="409"/>
      <c r="BB16" s="409"/>
      <c r="BC16" s="409"/>
      <c r="BD16" s="409"/>
      <c r="BE16" s="409"/>
      <c r="BF16" s="413"/>
      <c r="BG16" s="413"/>
      <c r="BH16" s="414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102"/>
      <c r="BT16" s="102"/>
      <c r="BU16" s="102"/>
      <c r="BV16" s="102"/>
      <c r="BW16" s="508"/>
      <c r="BX16" s="507"/>
      <c r="BY16" s="507"/>
      <c r="BZ16" s="507"/>
      <c r="CA16" s="507"/>
      <c r="CB16" s="507"/>
      <c r="CC16" s="507"/>
      <c r="CD16" s="509"/>
      <c r="CE16" s="509"/>
      <c r="CF16" s="510"/>
      <c r="CG16" s="510"/>
      <c r="CH16" s="510"/>
      <c r="CI16" s="510"/>
      <c r="CJ16" s="510"/>
      <c r="CK16" s="510"/>
      <c r="CL16" s="510"/>
      <c r="CM16" s="510"/>
      <c r="CN16" s="510"/>
      <c r="CO16" s="510"/>
      <c r="CP16" s="510"/>
      <c r="CQ16" s="510"/>
      <c r="CR16" s="510"/>
      <c r="CS16" s="510"/>
      <c r="CT16" s="510"/>
      <c r="CU16" s="510"/>
      <c r="CV16" s="510"/>
      <c r="CW16" s="510"/>
      <c r="DA16" s="58"/>
    </row>
    <row r="17" spans="2:105" ht="18.75" customHeight="1" thickBot="1">
      <c r="B17" s="57"/>
      <c r="C17" s="50"/>
      <c r="D17" s="338"/>
      <c r="E17" s="338"/>
      <c r="F17" s="338"/>
      <c r="G17" s="338"/>
      <c r="H17" s="33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50"/>
      <c r="AF17" s="50"/>
      <c r="AG17" s="50"/>
      <c r="AH17" s="448"/>
      <c r="AI17" s="415"/>
      <c r="AJ17" s="415"/>
      <c r="AK17" s="410"/>
      <c r="AL17" s="410"/>
      <c r="AM17" s="410"/>
      <c r="AN17" s="410"/>
      <c r="AO17" s="410"/>
      <c r="AP17" s="410"/>
      <c r="AQ17" s="410"/>
      <c r="AR17" s="410"/>
      <c r="AS17" s="410"/>
      <c r="AT17" s="410"/>
      <c r="AU17" s="410"/>
      <c r="AV17" s="410"/>
      <c r="AW17" s="410"/>
      <c r="AX17" s="410"/>
      <c r="AY17" s="410"/>
      <c r="AZ17" s="410"/>
      <c r="BA17" s="410"/>
      <c r="BB17" s="410"/>
      <c r="BC17" s="410"/>
      <c r="BD17" s="410"/>
      <c r="BE17" s="410"/>
      <c r="BF17" s="415"/>
      <c r="BG17" s="415"/>
      <c r="BH17" s="416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W17" s="507"/>
      <c r="BX17" s="507"/>
      <c r="BY17" s="507"/>
      <c r="BZ17" s="507"/>
      <c r="CA17" s="507"/>
      <c r="CB17" s="507"/>
      <c r="CC17" s="507"/>
      <c r="CD17" s="509"/>
      <c r="CE17" s="509"/>
      <c r="CF17" s="510"/>
      <c r="CG17" s="510"/>
      <c r="CH17" s="510"/>
      <c r="CI17" s="510"/>
      <c r="CJ17" s="510"/>
      <c r="CK17" s="510"/>
      <c r="CL17" s="510"/>
      <c r="CM17" s="510"/>
      <c r="CN17" s="510"/>
      <c r="CO17" s="510"/>
      <c r="CP17" s="510"/>
      <c r="CQ17" s="510"/>
      <c r="CR17" s="510"/>
      <c r="CS17" s="510"/>
      <c r="CT17" s="510"/>
      <c r="CU17" s="510"/>
      <c r="CV17" s="510"/>
      <c r="CW17" s="510"/>
      <c r="DA17" s="58"/>
    </row>
    <row r="18" spans="2:105" ht="19.5" thickBot="1">
      <c r="B18" s="57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50"/>
      <c r="CY18" s="50"/>
      <c r="CZ18" s="50"/>
      <c r="DA18" s="58"/>
    </row>
    <row r="19" spans="2:105">
      <c r="B19" s="57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433" t="s">
        <v>75</v>
      </c>
      <c r="BU19" s="434"/>
      <c r="BV19" s="434"/>
      <c r="BW19" s="434"/>
      <c r="BX19" s="434"/>
      <c r="BY19" s="434"/>
      <c r="BZ19" s="434"/>
      <c r="CA19" s="434"/>
      <c r="CB19" s="434"/>
      <c r="CC19" s="434"/>
      <c r="CD19" s="434"/>
      <c r="CE19" s="434"/>
      <c r="CF19" s="434"/>
      <c r="CG19" s="434"/>
      <c r="CH19" s="434"/>
      <c r="CI19" s="434"/>
      <c r="CJ19" s="434"/>
      <c r="CK19" s="434"/>
      <c r="CL19" s="434"/>
      <c r="CM19" s="434"/>
      <c r="CN19" s="434"/>
      <c r="CO19" s="434"/>
      <c r="CP19" s="434"/>
      <c r="CQ19" s="434"/>
      <c r="CR19" s="434"/>
      <c r="CS19" s="434"/>
      <c r="CT19" s="434"/>
      <c r="CU19" s="434"/>
      <c r="CV19" s="434"/>
      <c r="CW19" s="434"/>
      <c r="CX19" s="434"/>
      <c r="CY19" s="434"/>
      <c r="CZ19" s="435"/>
      <c r="DA19" s="58"/>
    </row>
    <row r="20" spans="2:105" s="65" customFormat="1" ht="24.75" customHeight="1">
      <c r="B20" s="62"/>
      <c r="C20" s="63"/>
      <c r="D20" s="355" t="s">
        <v>43</v>
      </c>
      <c r="E20" s="345"/>
      <c r="F20" s="345"/>
      <c r="G20" s="346"/>
      <c r="H20" s="355" t="s">
        <v>44</v>
      </c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56"/>
      <c r="AL20" s="344" t="s">
        <v>45</v>
      </c>
      <c r="AM20" s="345"/>
      <c r="AN20" s="345"/>
      <c r="AO20" s="345"/>
      <c r="AP20" s="346"/>
      <c r="AQ20" s="355" t="s">
        <v>46</v>
      </c>
      <c r="AR20" s="345"/>
      <c r="AS20" s="356"/>
      <c r="AT20" s="344" t="s">
        <v>47</v>
      </c>
      <c r="AU20" s="345"/>
      <c r="AV20" s="345"/>
      <c r="AW20" s="345"/>
      <c r="AX20" s="346"/>
      <c r="AY20" s="346"/>
      <c r="AZ20" s="355" t="s">
        <v>48</v>
      </c>
      <c r="BA20" s="345"/>
      <c r="BB20" s="345"/>
      <c r="BC20" s="345"/>
      <c r="BD20" s="345"/>
      <c r="BE20" s="345"/>
      <c r="BF20" s="345"/>
      <c r="BG20" s="345"/>
      <c r="BH20" s="356"/>
      <c r="BI20" s="344" t="s">
        <v>49</v>
      </c>
      <c r="BJ20" s="345"/>
      <c r="BK20" s="345"/>
      <c r="BL20" s="345"/>
      <c r="BM20" s="345"/>
      <c r="BN20" s="345"/>
      <c r="BO20" s="345"/>
      <c r="BP20" s="345"/>
      <c r="BQ20" s="345"/>
      <c r="BR20" s="345"/>
      <c r="BS20" s="346"/>
      <c r="BT20" s="357" t="s">
        <v>60</v>
      </c>
      <c r="BU20" s="342"/>
      <c r="BV20" s="342"/>
      <c r="BW20" s="342"/>
      <c r="BX20" s="342"/>
      <c r="BY20" s="342"/>
      <c r="BZ20" s="342"/>
      <c r="CA20" s="342"/>
      <c r="CB20" s="342"/>
      <c r="CC20" s="342"/>
      <c r="CD20" s="342"/>
      <c r="CE20" s="342"/>
      <c r="CF20" s="342"/>
      <c r="CG20" s="342"/>
      <c r="CH20" s="342"/>
      <c r="CI20" s="342"/>
      <c r="CJ20" s="342"/>
      <c r="CK20" s="342"/>
      <c r="CL20" s="342"/>
      <c r="CM20" s="358"/>
      <c r="CN20" s="341" t="s">
        <v>61</v>
      </c>
      <c r="CO20" s="342"/>
      <c r="CP20" s="342"/>
      <c r="CQ20" s="342"/>
      <c r="CR20" s="342"/>
      <c r="CS20" s="342"/>
      <c r="CT20" s="342"/>
      <c r="CU20" s="342"/>
      <c r="CV20" s="342"/>
      <c r="CW20" s="342"/>
      <c r="CX20" s="342"/>
      <c r="CY20" s="342"/>
      <c r="CZ20" s="343"/>
      <c r="DA20" s="64"/>
    </row>
    <row r="21" spans="2:105" ht="36.75" customHeight="1">
      <c r="B21" s="57"/>
      <c r="C21" s="50"/>
      <c r="D21" s="347" t="s">
        <v>62</v>
      </c>
      <c r="E21" s="348"/>
      <c r="F21" s="347" t="s">
        <v>62</v>
      </c>
      <c r="G21" s="349"/>
      <c r="H21" s="273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74"/>
      <c r="AL21" s="275"/>
      <c r="AM21" s="276"/>
      <c r="AN21" s="276"/>
      <c r="AO21" s="276"/>
      <c r="AP21" s="277"/>
      <c r="AQ21" s="278"/>
      <c r="AR21" s="279"/>
      <c r="AS21" s="280"/>
      <c r="AT21" s="281"/>
      <c r="AU21" s="282"/>
      <c r="AV21" s="282"/>
      <c r="AW21" s="282"/>
      <c r="AX21" s="283"/>
      <c r="AY21" s="283"/>
      <c r="AZ21" s="284">
        <f>ROUND(AL21*AT21,0)</f>
        <v>0</v>
      </c>
      <c r="BA21" s="285"/>
      <c r="BB21" s="285"/>
      <c r="BC21" s="285"/>
      <c r="BD21" s="285"/>
      <c r="BE21" s="285"/>
      <c r="BF21" s="285"/>
      <c r="BG21" s="285"/>
      <c r="BH21" s="286"/>
      <c r="BI21" s="267" t="s">
        <v>63</v>
      </c>
      <c r="BJ21" s="268"/>
      <c r="BK21" s="268"/>
      <c r="BL21" s="268"/>
      <c r="BM21" s="268"/>
      <c r="BN21" s="268"/>
      <c r="BO21" s="268"/>
      <c r="BP21" s="268"/>
      <c r="BQ21" s="268"/>
      <c r="BR21" s="268"/>
      <c r="BS21" s="269"/>
      <c r="BT21" s="287"/>
      <c r="BU21" s="270"/>
      <c r="BV21" s="270"/>
      <c r="BW21" s="270"/>
      <c r="BX21" s="270"/>
      <c r="BY21" s="270"/>
      <c r="BZ21" s="270"/>
      <c r="CA21" s="270"/>
      <c r="CB21" s="270"/>
      <c r="CC21" s="270"/>
      <c r="CD21" s="271"/>
      <c r="CE21" s="272"/>
      <c r="CF21" s="272"/>
      <c r="CG21" s="272"/>
      <c r="CH21" s="271"/>
      <c r="CI21" s="272"/>
      <c r="CJ21" s="270"/>
      <c r="CK21" s="270"/>
      <c r="CL21" s="270"/>
      <c r="CM21" s="311"/>
      <c r="CN21" s="264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6"/>
      <c r="DA21" s="58"/>
    </row>
    <row r="22" spans="2:105" ht="36.75" customHeight="1">
      <c r="B22" s="57"/>
      <c r="C22" s="50"/>
      <c r="D22" s="335" t="s">
        <v>62</v>
      </c>
      <c r="E22" s="336"/>
      <c r="F22" s="335" t="s">
        <v>62</v>
      </c>
      <c r="G22" s="337"/>
      <c r="H22" s="273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74"/>
      <c r="AL22" s="340"/>
      <c r="AM22" s="276"/>
      <c r="AN22" s="276"/>
      <c r="AO22" s="276"/>
      <c r="AP22" s="277"/>
      <c r="AQ22" s="278"/>
      <c r="AR22" s="279"/>
      <c r="AS22" s="280"/>
      <c r="AT22" s="281"/>
      <c r="AU22" s="282"/>
      <c r="AV22" s="282"/>
      <c r="AW22" s="282"/>
      <c r="AX22" s="283"/>
      <c r="AY22" s="283"/>
      <c r="AZ22" s="284">
        <f t="shared" ref="AZ22:AZ30" si="0">ROUND(AL22*AT22,0)</f>
        <v>0</v>
      </c>
      <c r="BA22" s="285"/>
      <c r="BB22" s="285"/>
      <c r="BC22" s="285"/>
      <c r="BD22" s="285"/>
      <c r="BE22" s="285"/>
      <c r="BF22" s="285"/>
      <c r="BG22" s="285"/>
      <c r="BH22" s="286"/>
      <c r="BI22" s="267" t="s">
        <v>64</v>
      </c>
      <c r="BJ22" s="268"/>
      <c r="BK22" s="268"/>
      <c r="BL22" s="268"/>
      <c r="BM22" s="268"/>
      <c r="BN22" s="268"/>
      <c r="BO22" s="268"/>
      <c r="BP22" s="268"/>
      <c r="BQ22" s="268"/>
      <c r="BR22" s="268"/>
      <c r="BS22" s="269"/>
      <c r="BT22" s="287"/>
      <c r="BU22" s="270"/>
      <c r="BV22" s="270"/>
      <c r="BW22" s="270"/>
      <c r="BX22" s="270"/>
      <c r="BY22" s="270"/>
      <c r="BZ22" s="270"/>
      <c r="CA22" s="270"/>
      <c r="CB22" s="270"/>
      <c r="CC22" s="270"/>
      <c r="CD22" s="271"/>
      <c r="CE22" s="272"/>
      <c r="CF22" s="272"/>
      <c r="CG22" s="272"/>
      <c r="CH22" s="271"/>
      <c r="CI22" s="272"/>
      <c r="CJ22" s="270"/>
      <c r="CK22" s="270"/>
      <c r="CL22" s="270"/>
      <c r="CM22" s="311"/>
      <c r="CN22" s="264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6"/>
      <c r="DA22" s="58"/>
    </row>
    <row r="23" spans="2:105" ht="36.75" customHeight="1">
      <c r="B23" s="57"/>
      <c r="C23" s="50"/>
      <c r="D23" s="335" t="s">
        <v>62</v>
      </c>
      <c r="E23" s="336"/>
      <c r="F23" s="335" t="s">
        <v>62</v>
      </c>
      <c r="G23" s="337"/>
      <c r="H23" s="273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74"/>
      <c r="AL23" s="275"/>
      <c r="AM23" s="276"/>
      <c r="AN23" s="276"/>
      <c r="AO23" s="276"/>
      <c r="AP23" s="277"/>
      <c r="AQ23" s="278"/>
      <c r="AR23" s="279"/>
      <c r="AS23" s="280"/>
      <c r="AT23" s="281"/>
      <c r="AU23" s="282"/>
      <c r="AV23" s="282"/>
      <c r="AW23" s="282"/>
      <c r="AX23" s="283"/>
      <c r="AY23" s="283"/>
      <c r="AZ23" s="284">
        <f t="shared" si="0"/>
        <v>0</v>
      </c>
      <c r="BA23" s="285"/>
      <c r="BB23" s="285"/>
      <c r="BC23" s="285"/>
      <c r="BD23" s="285"/>
      <c r="BE23" s="285"/>
      <c r="BF23" s="285"/>
      <c r="BG23" s="285"/>
      <c r="BH23" s="286"/>
      <c r="BI23" s="267" t="s">
        <v>65</v>
      </c>
      <c r="BJ23" s="268"/>
      <c r="BK23" s="268"/>
      <c r="BL23" s="268"/>
      <c r="BM23" s="268"/>
      <c r="BN23" s="268"/>
      <c r="BO23" s="268"/>
      <c r="BP23" s="268"/>
      <c r="BQ23" s="268"/>
      <c r="BR23" s="268"/>
      <c r="BS23" s="269"/>
      <c r="BT23" s="287"/>
      <c r="BU23" s="270"/>
      <c r="BV23" s="270"/>
      <c r="BW23" s="270"/>
      <c r="BX23" s="270"/>
      <c r="BY23" s="270"/>
      <c r="BZ23" s="270"/>
      <c r="CA23" s="270"/>
      <c r="CB23" s="270"/>
      <c r="CC23" s="270"/>
      <c r="CD23" s="271"/>
      <c r="CE23" s="272"/>
      <c r="CF23" s="272"/>
      <c r="CG23" s="272"/>
      <c r="CH23" s="271"/>
      <c r="CI23" s="272"/>
      <c r="CJ23" s="270"/>
      <c r="CK23" s="270"/>
      <c r="CL23" s="270"/>
      <c r="CM23" s="311"/>
      <c r="CN23" s="264"/>
      <c r="CO23" s="265"/>
      <c r="CP23" s="265"/>
      <c r="CQ23" s="265"/>
      <c r="CR23" s="265"/>
      <c r="CS23" s="265"/>
      <c r="CT23" s="265"/>
      <c r="CU23" s="265"/>
      <c r="CV23" s="265"/>
      <c r="CW23" s="265"/>
      <c r="CX23" s="265"/>
      <c r="CY23" s="265"/>
      <c r="CZ23" s="266"/>
      <c r="DA23" s="58"/>
    </row>
    <row r="24" spans="2:105" ht="36.75" customHeight="1">
      <c r="B24" s="57"/>
      <c r="C24" s="50"/>
      <c r="D24" s="335" t="s">
        <v>62</v>
      </c>
      <c r="E24" s="336"/>
      <c r="F24" s="335" t="s">
        <v>62</v>
      </c>
      <c r="G24" s="337"/>
      <c r="H24" s="273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74"/>
      <c r="AL24" s="275"/>
      <c r="AM24" s="276"/>
      <c r="AN24" s="276"/>
      <c r="AO24" s="276"/>
      <c r="AP24" s="277"/>
      <c r="AQ24" s="278"/>
      <c r="AR24" s="279"/>
      <c r="AS24" s="280"/>
      <c r="AT24" s="281"/>
      <c r="AU24" s="282"/>
      <c r="AV24" s="282"/>
      <c r="AW24" s="282"/>
      <c r="AX24" s="283"/>
      <c r="AY24" s="283"/>
      <c r="AZ24" s="284">
        <f t="shared" si="0"/>
        <v>0</v>
      </c>
      <c r="BA24" s="285"/>
      <c r="BB24" s="285"/>
      <c r="BC24" s="285"/>
      <c r="BD24" s="285"/>
      <c r="BE24" s="285"/>
      <c r="BF24" s="285"/>
      <c r="BG24" s="285"/>
      <c r="BH24" s="286"/>
      <c r="BI24" s="267" t="s">
        <v>66</v>
      </c>
      <c r="BJ24" s="268"/>
      <c r="BK24" s="268"/>
      <c r="BL24" s="268"/>
      <c r="BM24" s="268"/>
      <c r="BN24" s="268"/>
      <c r="BO24" s="268"/>
      <c r="BP24" s="268"/>
      <c r="BQ24" s="268"/>
      <c r="BR24" s="268"/>
      <c r="BS24" s="269"/>
      <c r="BT24" s="287"/>
      <c r="BU24" s="270"/>
      <c r="BV24" s="270"/>
      <c r="BW24" s="270"/>
      <c r="BX24" s="270"/>
      <c r="BY24" s="270"/>
      <c r="BZ24" s="270"/>
      <c r="CA24" s="270"/>
      <c r="CB24" s="270"/>
      <c r="CC24" s="270"/>
      <c r="CD24" s="271"/>
      <c r="CE24" s="272"/>
      <c r="CF24" s="272"/>
      <c r="CG24" s="272"/>
      <c r="CH24" s="271"/>
      <c r="CI24" s="272"/>
      <c r="CJ24" s="270"/>
      <c r="CK24" s="270"/>
      <c r="CL24" s="270"/>
      <c r="CM24" s="311"/>
      <c r="CN24" s="264"/>
      <c r="CO24" s="265"/>
      <c r="CP24" s="265"/>
      <c r="CQ24" s="265"/>
      <c r="CR24" s="265"/>
      <c r="CS24" s="265"/>
      <c r="CT24" s="265"/>
      <c r="CU24" s="265"/>
      <c r="CV24" s="265"/>
      <c r="CW24" s="265"/>
      <c r="CX24" s="265"/>
      <c r="CY24" s="265"/>
      <c r="CZ24" s="266"/>
      <c r="DA24" s="58"/>
    </row>
    <row r="25" spans="2:105" ht="36.75" customHeight="1">
      <c r="B25" s="57"/>
      <c r="C25" s="50"/>
      <c r="D25" s="335" t="s">
        <v>62</v>
      </c>
      <c r="E25" s="336"/>
      <c r="F25" s="335" t="s">
        <v>62</v>
      </c>
      <c r="G25" s="337"/>
      <c r="H25" s="273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74"/>
      <c r="AL25" s="275"/>
      <c r="AM25" s="276"/>
      <c r="AN25" s="276"/>
      <c r="AO25" s="276"/>
      <c r="AP25" s="277"/>
      <c r="AQ25" s="278"/>
      <c r="AR25" s="279"/>
      <c r="AS25" s="280"/>
      <c r="AT25" s="281"/>
      <c r="AU25" s="282"/>
      <c r="AV25" s="282"/>
      <c r="AW25" s="282"/>
      <c r="AX25" s="283"/>
      <c r="AY25" s="283"/>
      <c r="AZ25" s="284">
        <f t="shared" si="0"/>
        <v>0</v>
      </c>
      <c r="BA25" s="285"/>
      <c r="BB25" s="285"/>
      <c r="BC25" s="285"/>
      <c r="BD25" s="285"/>
      <c r="BE25" s="285"/>
      <c r="BF25" s="285"/>
      <c r="BG25" s="285"/>
      <c r="BH25" s="286"/>
      <c r="BI25" s="267" t="s">
        <v>65</v>
      </c>
      <c r="BJ25" s="268"/>
      <c r="BK25" s="268"/>
      <c r="BL25" s="268"/>
      <c r="BM25" s="268"/>
      <c r="BN25" s="268"/>
      <c r="BO25" s="268"/>
      <c r="BP25" s="268"/>
      <c r="BQ25" s="268"/>
      <c r="BR25" s="268"/>
      <c r="BS25" s="269"/>
      <c r="BT25" s="287"/>
      <c r="BU25" s="270"/>
      <c r="BV25" s="270"/>
      <c r="BW25" s="270"/>
      <c r="BX25" s="270"/>
      <c r="BY25" s="270"/>
      <c r="BZ25" s="270"/>
      <c r="CA25" s="270"/>
      <c r="CB25" s="270"/>
      <c r="CC25" s="270"/>
      <c r="CD25" s="271"/>
      <c r="CE25" s="272"/>
      <c r="CF25" s="272"/>
      <c r="CG25" s="272"/>
      <c r="CH25" s="271"/>
      <c r="CI25" s="272"/>
      <c r="CJ25" s="270"/>
      <c r="CK25" s="270"/>
      <c r="CL25" s="270"/>
      <c r="CM25" s="311"/>
      <c r="CN25" s="264"/>
      <c r="CO25" s="265"/>
      <c r="CP25" s="265"/>
      <c r="CQ25" s="265"/>
      <c r="CR25" s="265"/>
      <c r="CS25" s="265"/>
      <c r="CT25" s="265"/>
      <c r="CU25" s="265"/>
      <c r="CV25" s="265"/>
      <c r="CW25" s="265"/>
      <c r="CX25" s="265"/>
      <c r="CY25" s="265"/>
      <c r="CZ25" s="266"/>
      <c r="DA25" s="58"/>
    </row>
    <row r="26" spans="2:105" ht="36.75" customHeight="1">
      <c r="B26" s="57"/>
      <c r="C26" s="50"/>
      <c r="D26" s="335" t="s">
        <v>62</v>
      </c>
      <c r="E26" s="336"/>
      <c r="F26" s="335" t="s">
        <v>62</v>
      </c>
      <c r="G26" s="337"/>
      <c r="H26" s="273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74"/>
      <c r="AL26" s="275"/>
      <c r="AM26" s="276"/>
      <c r="AN26" s="276"/>
      <c r="AO26" s="276"/>
      <c r="AP26" s="277"/>
      <c r="AQ26" s="278"/>
      <c r="AR26" s="279"/>
      <c r="AS26" s="280"/>
      <c r="AT26" s="281"/>
      <c r="AU26" s="282"/>
      <c r="AV26" s="282"/>
      <c r="AW26" s="282"/>
      <c r="AX26" s="283"/>
      <c r="AY26" s="283"/>
      <c r="AZ26" s="284">
        <f t="shared" si="0"/>
        <v>0</v>
      </c>
      <c r="BA26" s="285"/>
      <c r="BB26" s="285"/>
      <c r="BC26" s="285"/>
      <c r="BD26" s="285"/>
      <c r="BE26" s="285"/>
      <c r="BF26" s="285"/>
      <c r="BG26" s="285"/>
      <c r="BH26" s="286"/>
      <c r="BI26" s="267" t="s">
        <v>67</v>
      </c>
      <c r="BJ26" s="268"/>
      <c r="BK26" s="268"/>
      <c r="BL26" s="268"/>
      <c r="BM26" s="268"/>
      <c r="BN26" s="268"/>
      <c r="BO26" s="268"/>
      <c r="BP26" s="268"/>
      <c r="BQ26" s="268"/>
      <c r="BR26" s="268"/>
      <c r="BS26" s="269"/>
      <c r="BT26" s="287"/>
      <c r="BU26" s="270"/>
      <c r="BV26" s="270"/>
      <c r="BW26" s="270"/>
      <c r="BX26" s="270"/>
      <c r="BY26" s="270"/>
      <c r="BZ26" s="270"/>
      <c r="CA26" s="270"/>
      <c r="CB26" s="270"/>
      <c r="CC26" s="270"/>
      <c r="CD26" s="271"/>
      <c r="CE26" s="272"/>
      <c r="CF26" s="272"/>
      <c r="CG26" s="272"/>
      <c r="CH26" s="271"/>
      <c r="CI26" s="272"/>
      <c r="CJ26" s="270"/>
      <c r="CK26" s="270"/>
      <c r="CL26" s="270"/>
      <c r="CM26" s="311"/>
      <c r="CN26" s="264"/>
      <c r="CO26" s="265"/>
      <c r="CP26" s="265"/>
      <c r="CQ26" s="265"/>
      <c r="CR26" s="265"/>
      <c r="CS26" s="265"/>
      <c r="CT26" s="265"/>
      <c r="CU26" s="265"/>
      <c r="CV26" s="265"/>
      <c r="CW26" s="265"/>
      <c r="CX26" s="265"/>
      <c r="CY26" s="265"/>
      <c r="CZ26" s="266"/>
      <c r="DA26" s="58"/>
    </row>
    <row r="27" spans="2:105" ht="36.75" customHeight="1">
      <c r="B27" s="57"/>
      <c r="C27" s="50"/>
      <c r="D27" s="335" t="s">
        <v>62</v>
      </c>
      <c r="E27" s="336"/>
      <c r="F27" s="335" t="s">
        <v>62</v>
      </c>
      <c r="G27" s="337"/>
      <c r="H27" s="273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74"/>
      <c r="AL27" s="275"/>
      <c r="AM27" s="276"/>
      <c r="AN27" s="276"/>
      <c r="AO27" s="276"/>
      <c r="AP27" s="277"/>
      <c r="AQ27" s="278" t="s">
        <v>62</v>
      </c>
      <c r="AR27" s="279"/>
      <c r="AS27" s="280"/>
      <c r="AT27" s="281"/>
      <c r="AU27" s="282"/>
      <c r="AV27" s="282"/>
      <c r="AW27" s="282"/>
      <c r="AX27" s="283"/>
      <c r="AY27" s="283"/>
      <c r="AZ27" s="284">
        <f>ROUND(AL27*AT27,0)</f>
        <v>0</v>
      </c>
      <c r="BA27" s="285"/>
      <c r="BB27" s="285"/>
      <c r="BC27" s="285"/>
      <c r="BD27" s="285"/>
      <c r="BE27" s="285"/>
      <c r="BF27" s="285"/>
      <c r="BG27" s="285"/>
      <c r="BH27" s="286"/>
      <c r="BI27" s="267" t="s">
        <v>68</v>
      </c>
      <c r="BJ27" s="268"/>
      <c r="BK27" s="268"/>
      <c r="BL27" s="268"/>
      <c r="BM27" s="268"/>
      <c r="BN27" s="268"/>
      <c r="BO27" s="268"/>
      <c r="BP27" s="268"/>
      <c r="BQ27" s="268"/>
      <c r="BR27" s="268"/>
      <c r="BS27" s="269"/>
      <c r="BT27" s="287"/>
      <c r="BU27" s="270"/>
      <c r="BV27" s="270"/>
      <c r="BW27" s="270"/>
      <c r="BX27" s="270"/>
      <c r="BY27" s="270"/>
      <c r="BZ27" s="270"/>
      <c r="CA27" s="270"/>
      <c r="CB27" s="270"/>
      <c r="CC27" s="270"/>
      <c r="CD27" s="271"/>
      <c r="CE27" s="272"/>
      <c r="CF27" s="272"/>
      <c r="CG27" s="272"/>
      <c r="CH27" s="271"/>
      <c r="CI27" s="272"/>
      <c r="CJ27" s="270"/>
      <c r="CK27" s="270"/>
      <c r="CL27" s="270"/>
      <c r="CM27" s="311"/>
      <c r="CN27" s="264"/>
      <c r="CO27" s="265"/>
      <c r="CP27" s="265"/>
      <c r="CQ27" s="265"/>
      <c r="CR27" s="265"/>
      <c r="CS27" s="265"/>
      <c r="CT27" s="265"/>
      <c r="CU27" s="265"/>
      <c r="CV27" s="265"/>
      <c r="CW27" s="265"/>
      <c r="CX27" s="265"/>
      <c r="CY27" s="265"/>
      <c r="CZ27" s="266"/>
      <c r="DA27" s="58"/>
    </row>
    <row r="28" spans="2:105" ht="36.75" customHeight="1">
      <c r="B28" s="57"/>
      <c r="C28" s="50"/>
      <c r="D28" s="335" t="s">
        <v>62</v>
      </c>
      <c r="E28" s="336"/>
      <c r="F28" s="335" t="s">
        <v>62</v>
      </c>
      <c r="G28" s="337"/>
      <c r="H28" s="273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74"/>
      <c r="AL28" s="340"/>
      <c r="AM28" s="276"/>
      <c r="AN28" s="276"/>
      <c r="AO28" s="276"/>
      <c r="AP28" s="277"/>
      <c r="AQ28" s="278" t="s">
        <v>62</v>
      </c>
      <c r="AR28" s="279"/>
      <c r="AS28" s="280"/>
      <c r="AT28" s="281"/>
      <c r="AU28" s="282"/>
      <c r="AV28" s="282"/>
      <c r="AW28" s="282"/>
      <c r="AX28" s="283"/>
      <c r="AY28" s="283"/>
      <c r="AZ28" s="284">
        <f t="shared" si="0"/>
        <v>0</v>
      </c>
      <c r="BA28" s="285"/>
      <c r="BB28" s="285"/>
      <c r="BC28" s="285"/>
      <c r="BD28" s="285"/>
      <c r="BE28" s="285"/>
      <c r="BF28" s="285"/>
      <c r="BG28" s="285"/>
      <c r="BH28" s="286"/>
      <c r="BI28" s="267" t="s">
        <v>66</v>
      </c>
      <c r="BJ28" s="268"/>
      <c r="BK28" s="268"/>
      <c r="BL28" s="268"/>
      <c r="BM28" s="268"/>
      <c r="BN28" s="268"/>
      <c r="BO28" s="268"/>
      <c r="BP28" s="268"/>
      <c r="BQ28" s="268"/>
      <c r="BR28" s="268"/>
      <c r="BS28" s="269"/>
      <c r="BT28" s="287"/>
      <c r="BU28" s="270"/>
      <c r="BV28" s="270"/>
      <c r="BW28" s="270"/>
      <c r="BX28" s="270"/>
      <c r="BY28" s="270"/>
      <c r="BZ28" s="270"/>
      <c r="CA28" s="270"/>
      <c r="CB28" s="270"/>
      <c r="CC28" s="270"/>
      <c r="CD28" s="271"/>
      <c r="CE28" s="272"/>
      <c r="CF28" s="272"/>
      <c r="CG28" s="272"/>
      <c r="CH28" s="271"/>
      <c r="CI28" s="272"/>
      <c r="CJ28" s="270"/>
      <c r="CK28" s="270"/>
      <c r="CL28" s="270"/>
      <c r="CM28" s="311"/>
      <c r="CN28" s="264"/>
      <c r="CO28" s="265"/>
      <c r="CP28" s="265"/>
      <c r="CQ28" s="265"/>
      <c r="CR28" s="265"/>
      <c r="CS28" s="265"/>
      <c r="CT28" s="265"/>
      <c r="CU28" s="265"/>
      <c r="CV28" s="265"/>
      <c r="CW28" s="265"/>
      <c r="CX28" s="265"/>
      <c r="CY28" s="265"/>
      <c r="CZ28" s="266"/>
      <c r="DA28" s="58"/>
    </row>
    <row r="29" spans="2:105" ht="36.75" customHeight="1">
      <c r="B29" s="57"/>
      <c r="C29" s="50"/>
      <c r="D29" s="335" t="s">
        <v>62</v>
      </c>
      <c r="E29" s="336"/>
      <c r="F29" s="335" t="s">
        <v>62</v>
      </c>
      <c r="G29" s="337"/>
      <c r="H29" s="273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74"/>
      <c r="AL29" s="275"/>
      <c r="AM29" s="276"/>
      <c r="AN29" s="276"/>
      <c r="AO29" s="276"/>
      <c r="AP29" s="277"/>
      <c r="AQ29" s="278" t="s">
        <v>62</v>
      </c>
      <c r="AR29" s="279"/>
      <c r="AS29" s="280"/>
      <c r="AT29" s="281"/>
      <c r="AU29" s="282"/>
      <c r="AV29" s="282"/>
      <c r="AW29" s="282"/>
      <c r="AX29" s="283"/>
      <c r="AY29" s="283"/>
      <c r="AZ29" s="284">
        <f t="shared" si="0"/>
        <v>0</v>
      </c>
      <c r="BA29" s="285"/>
      <c r="BB29" s="285"/>
      <c r="BC29" s="285"/>
      <c r="BD29" s="285"/>
      <c r="BE29" s="285"/>
      <c r="BF29" s="285"/>
      <c r="BG29" s="285"/>
      <c r="BH29" s="286"/>
      <c r="BI29" s="267" t="s">
        <v>64</v>
      </c>
      <c r="BJ29" s="268"/>
      <c r="BK29" s="268"/>
      <c r="BL29" s="268"/>
      <c r="BM29" s="268"/>
      <c r="BN29" s="268"/>
      <c r="BO29" s="268"/>
      <c r="BP29" s="268"/>
      <c r="BQ29" s="268"/>
      <c r="BR29" s="268"/>
      <c r="BS29" s="269"/>
      <c r="BT29" s="287"/>
      <c r="BU29" s="270"/>
      <c r="BV29" s="270"/>
      <c r="BW29" s="270"/>
      <c r="BX29" s="270"/>
      <c r="BY29" s="270"/>
      <c r="BZ29" s="270"/>
      <c r="CA29" s="270"/>
      <c r="CB29" s="270"/>
      <c r="CC29" s="270"/>
      <c r="CD29" s="271"/>
      <c r="CE29" s="272"/>
      <c r="CF29" s="272"/>
      <c r="CG29" s="272"/>
      <c r="CH29" s="271"/>
      <c r="CI29" s="272"/>
      <c r="CJ29" s="270"/>
      <c r="CK29" s="270"/>
      <c r="CL29" s="270"/>
      <c r="CM29" s="311"/>
      <c r="CN29" s="264"/>
      <c r="CO29" s="265"/>
      <c r="CP29" s="265"/>
      <c r="CQ29" s="265"/>
      <c r="CR29" s="265"/>
      <c r="CS29" s="265"/>
      <c r="CT29" s="265"/>
      <c r="CU29" s="265"/>
      <c r="CV29" s="265"/>
      <c r="CW29" s="265"/>
      <c r="CX29" s="265"/>
      <c r="CY29" s="265"/>
      <c r="CZ29" s="266"/>
      <c r="DA29" s="58"/>
    </row>
    <row r="30" spans="2:105" ht="36.75" customHeight="1" thickBot="1">
      <c r="B30" s="57"/>
      <c r="C30" s="50"/>
      <c r="D30" s="335" t="s">
        <v>62</v>
      </c>
      <c r="E30" s="336"/>
      <c r="F30" s="335" t="s">
        <v>62</v>
      </c>
      <c r="G30" s="337"/>
      <c r="H30" s="273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74"/>
      <c r="AL30" s="275"/>
      <c r="AM30" s="276"/>
      <c r="AN30" s="276"/>
      <c r="AO30" s="276"/>
      <c r="AP30" s="277"/>
      <c r="AQ30" s="278" t="s">
        <v>69</v>
      </c>
      <c r="AR30" s="279"/>
      <c r="AS30" s="280"/>
      <c r="AT30" s="281"/>
      <c r="AU30" s="282"/>
      <c r="AV30" s="282"/>
      <c r="AW30" s="282"/>
      <c r="AX30" s="283"/>
      <c r="AY30" s="283"/>
      <c r="AZ30" s="284">
        <f t="shared" si="0"/>
        <v>0</v>
      </c>
      <c r="BA30" s="285"/>
      <c r="BB30" s="285"/>
      <c r="BC30" s="285"/>
      <c r="BD30" s="285"/>
      <c r="BE30" s="285"/>
      <c r="BF30" s="285"/>
      <c r="BG30" s="285"/>
      <c r="BH30" s="286"/>
      <c r="BI30" s="267"/>
      <c r="BJ30" s="268"/>
      <c r="BK30" s="268"/>
      <c r="BL30" s="268"/>
      <c r="BM30" s="268"/>
      <c r="BN30" s="268"/>
      <c r="BO30" s="268"/>
      <c r="BP30" s="268"/>
      <c r="BQ30" s="268"/>
      <c r="BR30" s="268"/>
      <c r="BS30" s="269"/>
      <c r="BT30" s="310"/>
      <c r="BU30" s="306"/>
      <c r="BV30" s="306"/>
      <c r="BW30" s="306"/>
      <c r="BX30" s="306"/>
      <c r="BY30" s="306"/>
      <c r="BZ30" s="306"/>
      <c r="CA30" s="306"/>
      <c r="CB30" s="306"/>
      <c r="CC30" s="306"/>
      <c r="CD30" s="307"/>
      <c r="CE30" s="308"/>
      <c r="CF30" s="308"/>
      <c r="CG30" s="308"/>
      <c r="CH30" s="307"/>
      <c r="CI30" s="308"/>
      <c r="CJ30" s="306"/>
      <c r="CK30" s="306"/>
      <c r="CL30" s="306"/>
      <c r="CM30" s="309"/>
      <c r="CN30" s="295"/>
      <c r="CO30" s="296"/>
      <c r="CP30" s="296"/>
      <c r="CQ30" s="296"/>
      <c r="CR30" s="296"/>
      <c r="CS30" s="296"/>
      <c r="CT30" s="296"/>
      <c r="CU30" s="296"/>
      <c r="CV30" s="296"/>
      <c r="CW30" s="296"/>
      <c r="CX30" s="296"/>
      <c r="CY30" s="296"/>
      <c r="CZ30" s="297"/>
      <c r="DA30" s="58"/>
    </row>
    <row r="31" spans="2:105" ht="24.75" customHeight="1" thickTop="1" thickBot="1">
      <c r="B31" s="57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332" t="s">
        <v>101</v>
      </c>
      <c r="AB31" s="332"/>
      <c r="AC31" s="332"/>
      <c r="AD31" s="332"/>
      <c r="AE31" s="332"/>
      <c r="AF31" s="332"/>
      <c r="AG31" s="332"/>
      <c r="AH31" s="332"/>
      <c r="AI31" s="332"/>
      <c r="AJ31" s="332"/>
      <c r="AK31" s="333"/>
      <c r="AL31" s="334" t="s">
        <v>50</v>
      </c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29"/>
      <c r="AZ31" s="298">
        <v>0</v>
      </c>
      <c r="BA31" s="299"/>
      <c r="BB31" s="299"/>
      <c r="BC31" s="299"/>
      <c r="BD31" s="299"/>
      <c r="BE31" s="299"/>
      <c r="BF31" s="299"/>
      <c r="BG31" s="299"/>
      <c r="BH31" s="300"/>
      <c r="BI31" s="51"/>
      <c r="BJ31" s="51"/>
      <c r="BK31" s="51"/>
      <c r="BL31" s="51"/>
      <c r="BM31" s="51"/>
      <c r="BN31" s="51"/>
      <c r="BO31" s="51"/>
      <c r="BP31" s="51"/>
      <c r="BQ31" s="301"/>
      <c r="BR31" s="302"/>
      <c r="BS31" s="302"/>
      <c r="BT31" s="303"/>
      <c r="BU31" s="303"/>
      <c r="BV31" s="303"/>
      <c r="BW31" s="303"/>
      <c r="BX31" s="303"/>
      <c r="BY31" s="303"/>
      <c r="BZ31" s="303"/>
      <c r="CA31" s="303"/>
      <c r="CB31" s="304"/>
      <c r="CC31" s="305"/>
      <c r="CD31" s="303"/>
      <c r="CE31" s="303"/>
      <c r="CF31" s="303"/>
      <c r="CG31" s="303"/>
      <c r="CH31" s="303"/>
      <c r="CI31" s="303"/>
      <c r="CJ31" s="303"/>
      <c r="CK31" s="303"/>
      <c r="CL31" s="303"/>
      <c r="CM31" s="303"/>
      <c r="CN31" s="304"/>
      <c r="CO31" s="305"/>
      <c r="CP31" s="303"/>
      <c r="CQ31" s="303"/>
      <c r="CR31" s="303"/>
      <c r="CS31" s="303"/>
      <c r="CT31" s="303"/>
      <c r="CU31" s="303"/>
      <c r="CV31" s="303"/>
      <c r="CW31" s="303"/>
      <c r="CX31" s="303"/>
      <c r="CY31" s="303"/>
      <c r="CZ31" s="304"/>
      <c r="DA31" s="58"/>
    </row>
    <row r="32" spans="2:105" ht="24.75" customHeight="1" thickTop="1">
      <c r="B32" s="57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329" t="s">
        <v>51</v>
      </c>
      <c r="AM32" s="330"/>
      <c r="AN32" s="330"/>
      <c r="AO32" s="330"/>
      <c r="AP32" s="330"/>
      <c r="AQ32" s="330"/>
      <c r="AR32" s="330"/>
      <c r="AS32" s="330"/>
      <c r="AT32" s="330"/>
      <c r="AU32" s="330"/>
      <c r="AV32" s="330"/>
      <c r="AW32" s="330"/>
      <c r="AX32" s="330"/>
      <c r="AY32" s="331"/>
      <c r="AZ32" s="289">
        <v>0</v>
      </c>
      <c r="BA32" s="290"/>
      <c r="BB32" s="290"/>
      <c r="BC32" s="290"/>
      <c r="BD32" s="290"/>
      <c r="BE32" s="290"/>
      <c r="BF32" s="290"/>
      <c r="BG32" s="290"/>
      <c r="BH32" s="29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8"/>
    </row>
    <row r="33" spans="2:105" ht="24.75" customHeight="1">
      <c r="B33" s="57"/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329" t="s">
        <v>52</v>
      </c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1"/>
      <c r="AZ33" s="292">
        <v>0</v>
      </c>
      <c r="BA33" s="293"/>
      <c r="BB33" s="293"/>
      <c r="BC33" s="293"/>
      <c r="BD33" s="293"/>
      <c r="BE33" s="293"/>
      <c r="BF33" s="293"/>
      <c r="BG33" s="293"/>
      <c r="BH33" s="294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8"/>
    </row>
    <row r="34" spans="2:105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9"/>
    </row>
    <row r="35" spans="2:105" ht="36.75" customHeight="1" thickBot="1">
      <c r="C35" s="61"/>
      <c r="D35" s="61"/>
      <c r="E35" s="70" t="s">
        <v>34</v>
      </c>
      <c r="F35" s="70"/>
      <c r="G35" s="70"/>
      <c r="H35" s="70"/>
      <c r="I35" s="70"/>
      <c r="J35" s="70"/>
      <c r="K35" s="70"/>
      <c r="L35" s="70"/>
      <c r="M35" s="61"/>
      <c r="N35" s="61"/>
      <c r="O35" s="61"/>
      <c r="P35" s="71"/>
      <c r="Q35" s="71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2"/>
      <c r="BC35" s="72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5"/>
    </row>
    <row r="36" spans="2:105">
      <c r="C36" s="50"/>
      <c r="D36" s="76"/>
      <c r="E36" s="76"/>
      <c r="F36" s="76"/>
      <c r="G36" s="319" t="s">
        <v>72</v>
      </c>
      <c r="H36" s="320"/>
      <c r="I36" s="320"/>
      <c r="J36" s="320"/>
      <c r="K36" s="320"/>
      <c r="L36" s="323"/>
      <c r="M36" s="324"/>
      <c r="N36" s="323"/>
      <c r="O36" s="324"/>
      <c r="P36" s="323"/>
      <c r="Q36" s="324"/>
      <c r="R36" s="323"/>
      <c r="S36" s="324"/>
      <c r="T36" s="327" t="s">
        <v>33</v>
      </c>
      <c r="U36" s="327"/>
      <c r="V36" s="248"/>
      <c r="W36" s="249"/>
      <c r="X36" s="248"/>
      <c r="Y36" s="249"/>
      <c r="Z36" s="248"/>
      <c r="AA36" s="249"/>
      <c r="AB36" s="248"/>
      <c r="AC36" s="249"/>
      <c r="AD36" s="327" t="s">
        <v>33</v>
      </c>
      <c r="AE36" s="327"/>
      <c r="AF36" s="248"/>
      <c r="AG36" s="249"/>
      <c r="AH36" s="248"/>
      <c r="AI36" s="249"/>
      <c r="AJ36" s="77"/>
      <c r="AK36" s="77"/>
      <c r="AL36" s="77"/>
      <c r="AM36" s="338"/>
      <c r="AN36" s="338"/>
      <c r="AO36" s="338"/>
      <c r="AP36" s="338"/>
      <c r="AQ36" s="50"/>
      <c r="AR36" s="339"/>
      <c r="AS36" s="339"/>
      <c r="AT36" s="339"/>
      <c r="AU36" s="339"/>
      <c r="AV36" s="77"/>
      <c r="AW36" s="77"/>
      <c r="AX36" s="77"/>
      <c r="AY36" s="77"/>
      <c r="AZ36" s="77"/>
      <c r="BA36" s="77"/>
      <c r="BB36" s="77"/>
      <c r="BC36" s="338"/>
      <c r="BD36" s="338"/>
      <c r="BE36" s="338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</row>
    <row r="37" spans="2:105" ht="19.5" thickBot="1">
      <c r="C37" s="50"/>
      <c r="D37" s="76"/>
      <c r="E37" s="76"/>
      <c r="F37" s="76"/>
      <c r="G37" s="321"/>
      <c r="H37" s="322"/>
      <c r="I37" s="322"/>
      <c r="J37" s="322"/>
      <c r="K37" s="322"/>
      <c r="L37" s="325"/>
      <c r="M37" s="326"/>
      <c r="N37" s="325"/>
      <c r="O37" s="326"/>
      <c r="P37" s="325"/>
      <c r="Q37" s="326"/>
      <c r="R37" s="325"/>
      <c r="S37" s="326"/>
      <c r="T37" s="328"/>
      <c r="U37" s="328"/>
      <c r="V37" s="250"/>
      <c r="W37" s="251"/>
      <c r="X37" s="250"/>
      <c r="Y37" s="251"/>
      <c r="Z37" s="250"/>
      <c r="AA37" s="251"/>
      <c r="AB37" s="250"/>
      <c r="AC37" s="251"/>
      <c r="AD37" s="328"/>
      <c r="AE37" s="328"/>
      <c r="AF37" s="250"/>
      <c r="AG37" s="251"/>
      <c r="AH37" s="250"/>
      <c r="AI37" s="251"/>
      <c r="AJ37" s="77"/>
      <c r="AK37" s="77"/>
      <c r="AL37" s="77"/>
      <c r="AM37" s="338"/>
      <c r="AN37" s="338"/>
      <c r="AO37" s="338"/>
      <c r="AP37" s="338"/>
      <c r="AQ37" s="50"/>
      <c r="AR37" s="339"/>
      <c r="AS37" s="339"/>
      <c r="AT37" s="339"/>
      <c r="AU37" s="339"/>
      <c r="AV37" s="77"/>
      <c r="AW37" s="77"/>
      <c r="AX37" s="77"/>
      <c r="AY37" s="77"/>
      <c r="AZ37" s="77"/>
      <c r="BA37" s="77"/>
      <c r="BB37" s="77"/>
      <c r="BC37" s="338"/>
      <c r="BD37" s="338"/>
      <c r="BE37" s="338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</row>
    <row r="38" spans="2:105">
      <c r="C38" s="50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50"/>
      <c r="P38" s="78"/>
      <c r="Q38" s="78"/>
      <c r="R38" s="61"/>
      <c r="S38" s="61"/>
      <c r="T38" s="61"/>
      <c r="U38" s="61"/>
      <c r="V38" s="77"/>
      <c r="W38" s="77"/>
      <c r="X38" s="77"/>
      <c r="Y38" s="77"/>
      <c r="Z38" s="77"/>
      <c r="AA38" s="77"/>
      <c r="AB38" s="61"/>
      <c r="AC38" s="61"/>
      <c r="AD38" s="61"/>
      <c r="AE38" s="61"/>
      <c r="AF38" s="50"/>
      <c r="AG38" s="77"/>
      <c r="AH38" s="77"/>
      <c r="AI38" s="77"/>
      <c r="AJ38" s="77"/>
      <c r="AK38" s="77"/>
      <c r="AL38" s="77"/>
      <c r="AM38" s="338"/>
      <c r="AN38" s="338"/>
      <c r="AO38" s="338"/>
      <c r="AP38" s="338"/>
      <c r="AQ38" s="50"/>
      <c r="AR38" s="339"/>
      <c r="AS38" s="339"/>
      <c r="AT38" s="339"/>
      <c r="AU38" s="339"/>
      <c r="AV38" s="77"/>
      <c r="AW38" s="77"/>
      <c r="AX38" s="77"/>
      <c r="AY38" s="77"/>
      <c r="AZ38" s="77"/>
      <c r="BA38" s="77"/>
      <c r="BB38" s="77"/>
      <c r="BC38" s="338"/>
      <c r="BD38" s="338"/>
      <c r="BE38" s="338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236" t="s">
        <v>79</v>
      </c>
      <c r="CH38" s="237"/>
      <c r="CI38" s="237"/>
      <c r="CJ38" s="237"/>
      <c r="CK38" s="237"/>
      <c r="CL38" s="238"/>
      <c r="CM38" s="242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4"/>
      <c r="CZ38" s="50"/>
    </row>
    <row r="39" spans="2:105" ht="19.5" thickBot="1">
      <c r="C39" s="61"/>
      <c r="D39" s="61"/>
      <c r="E39" s="70"/>
      <c r="F39" s="70"/>
      <c r="G39" s="70"/>
      <c r="H39" s="70"/>
      <c r="I39" s="70"/>
      <c r="J39" s="70"/>
      <c r="K39" s="70"/>
      <c r="L39" s="70"/>
      <c r="M39" s="61"/>
      <c r="N39" s="61"/>
      <c r="O39" s="61"/>
      <c r="P39" s="71"/>
      <c r="Q39" s="71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2"/>
      <c r="BC39" s="72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239"/>
      <c r="CH39" s="240"/>
      <c r="CI39" s="240"/>
      <c r="CJ39" s="240"/>
      <c r="CK39" s="240"/>
      <c r="CL39" s="241"/>
      <c r="CM39" s="245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7"/>
      <c r="CZ39" s="74"/>
    </row>
    <row r="40" spans="2:105" ht="19.5" thickBot="1">
      <c r="C40" s="50"/>
      <c r="D40" s="402" t="s">
        <v>54</v>
      </c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4"/>
      <c r="X40" s="405" t="s">
        <v>55</v>
      </c>
      <c r="Y40" s="406"/>
      <c r="Z40" s="406"/>
      <c r="AA40" s="406"/>
      <c r="AB40" s="406"/>
      <c r="AC40" s="406"/>
      <c r="AD40" s="406"/>
      <c r="AE40" s="406"/>
      <c r="AF40" s="406"/>
      <c r="AG40" s="406"/>
      <c r="AH40" s="406"/>
      <c r="AI40" s="406"/>
      <c r="AJ40" s="407"/>
      <c r="AK40" s="397" t="s">
        <v>56</v>
      </c>
      <c r="AL40" s="397"/>
      <c r="AM40" s="397"/>
      <c r="AN40" s="397"/>
      <c r="AO40" s="397"/>
      <c r="AP40" s="397"/>
      <c r="AQ40" s="397"/>
      <c r="AR40" s="397"/>
      <c r="AS40" s="397"/>
      <c r="AT40" s="397"/>
      <c r="AU40" s="397"/>
      <c r="AV40" s="397" t="s">
        <v>57</v>
      </c>
      <c r="AW40" s="397"/>
      <c r="AX40" s="397"/>
      <c r="AY40" s="397"/>
      <c r="AZ40" s="397"/>
      <c r="BA40" s="397"/>
      <c r="BB40" s="397"/>
      <c r="BC40" s="397"/>
      <c r="BD40" s="397"/>
      <c r="BE40" s="397"/>
      <c r="BF40" s="397"/>
      <c r="BG40" s="397" t="s">
        <v>58</v>
      </c>
      <c r="BH40" s="397"/>
      <c r="BI40" s="397"/>
      <c r="BJ40" s="397"/>
      <c r="BK40" s="397"/>
      <c r="BL40" s="397"/>
      <c r="BM40" s="397"/>
      <c r="BN40" s="397"/>
      <c r="BO40" s="397"/>
      <c r="BP40" s="398"/>
      <c r="BQ40" s="399" t="s">
        <v>59</v>
      </c>
      <c r="BR40" s="400"/>
      <c r="BS40" s="400"/>
      <c r="BT40" s="400"/>
      <c r="BU40" s="400"/>
      <c r="BV40" s="400"/>
      <c r="BW40" s="400"/>
      <c r="BX40" s="400"/>
      <c r="BY40" s="400"/>
      <c r="BZ40" s="400"/>
      <c r="CA40" s="400"/>
      <c r="CB40" s="401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</row>
    <row r="41" spans="2:105" ht="27" customHeight="1" thickBot="1">
      <c r="C41" s="50"/>
      <c r="D41" s="383"/>
      <c r="E41" s="363"/>
      <c r="F41" s="363"/>
      <c r="G41" s="362"/>
      <c r="H41" s="384"/>
      <c r="I41" s="363"/>
      <c r="J41" s="363"/>
      <c r="K41" s="363"/>
      <c r="L41" s="363"/>
      <c r="M41" s="364"/>
      <c r="N41" s="271"/>
      <c r="O41" s="272"/>
      <c r="P41" s="272"/>
      <c r="Q41" s="272"/>
      <c r="R41" s="271"/>
      <c r="S41" s="272"/>
      <c r="T41" s="363"/>
      <c r="U41" s="363"/>
      <c r="V41" s="363"/>
      <c r="W41" s="365"/>
      <c r="X41" s="366"/>
      <c r="Y41" s="367"/>
      <c r="Z41" s="367"/>
      <c r="AA41" s="367"/>
      <c r="AB41" s="367"/>
      <c r="AC41" s="367"/>
      <c r="AD41" s="367"/>
      <c r="AE41" s="367"/>
      <c r="AF41" s="367"/>
      <c r="AG41" s="367"/>
      <c r="AH41" s="367"/>
      <c r="AI41" s="367"/>
      <c r="AJ41" s="368"/>
      <c r="AK41" s="392"/>
      <c r="AL41" s="393"/>
      <c r="AM41" s="394"/>
      <c r="AN41" s="390"/>
      <c r="AO41" s="390"/>
      <c r="AP41" s="390"/>
      <c r="AQ41" s="390"/>
      <c r="AR41" s="390"/>
      <c r="AS41" s="390"/>
      <c r="AT41" s="390"/>
      <c r="AU41" s="396"/>
      <c r="AV41" s="392"/>
      <c r="AW41" s="393"/>
      <c r="AX41" s="394"/>
      <c r="AY41" s="395"/>
      <c r="AZ41" s="393"/>
      <c r="BA41" s="393"/>
      <c r="BB41" s="394"/>
      <c r="BC41" s="390"/>
      <c r="BD41" s="390"/>
      <c r="BE41" s="390"/>
      <c r="BF41" s="396"/>
      <c r="BG41" s="394"/>
      <c r="BH41" s="390"/>
      <c r="BI41" s="390"/>
      <c r="BJ41" s="390"/>
      <c r="BK41" s="390"/>
      <c r="BL41" s="390"/>
      <c r="BM41" s="390"/>
      <c r="BN41" s="390"/>
      <c r="BO41" s="390"/>
      <c r="BP41" s="395"/>
      <c r="BQ41" s="387"/>
      <c r="BR41" s="388"/>
      <c r="BS41" s="388"/>
      <c r="BT41" s="389"/>
      <c r="BU41" s="390"/>
      <c r="BV41" s="390"/>
      <c r="BW41" s="390"/>
      <c r="BX41" s="390"/>
      <c r="BY41" s="390"/>
      <c r="BZ41" s="390"/>
      <c r="CA41" s="390"/>
      <c r="CB41" s="391"/>
      <c r="CC41" s="50"/>
      <c r="CD41" s="50"/>
      <c r="CE41" s="50"/>
      <c r="CF41" s="252" t="s">
        <v>81</v>
      </c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4"/>
      <c r="CR41" s="233" t="s">
        <v>78</v>
      </c>
      <c r="CS41" s="234"/>
      <c r="CT41" s="234"/>
      <c r="CU41" s="234"/>
      <c r="CV41" s="234"/>
      <c r="CW41" s="234"/>
      <c r="CX41" s="234"/>
      <c r="CY41" s="235"/>
      <c r="CZ41" s="50"/>
    </row>
    <row r="42" spans="2:105" ht="27" customHeight="1">
      <c r="C42" s="50"/>
      <c r="D42" s="383"/>
      <c r="E42" s="363"/>
      <c r="F42" s="363"/>
      <c r="G42" s="362"/>
      <c r="H42" s="384"/>
      <c r="I42" s="363"/>
      <c r="J42" s="363"/>
      <c r="K42" s="363"/>
      <c r="L42" s="363"/>
      <c r="M42" s="364"/>
      <c r="N42" s="271"/>
      <c r="O42" s="272"/>
      <c r="P42" s="272"/>
      <c r="Q42" s="272"/>
      <c r="R42" s="271"/>
      <c r="S42" s="272"/>
      <c r="T42" s="363"/>
      <c r="U42" s="363"/>
      <c r="V42" s="363"/>
      <c r="W42" s="365"/>
      <c r="X42" s="366"/>
      <c r="Y42" s="367"/>
      <c r="Z42" s="367"/>
      <c r="AA42" s="367"/>
      <c r="AB42" s="367"/>
      <c r="AC42" s="367"/>
      <c r="AD42" s="367"/>
      <c r="AE42" s="367"/>
      <c r="AF42" s="367"/>
      <c r="AG42" s="367"/>
      <c r="AH42" s="367"/>
      <c r="AI42" s="367"/>
      <c r="AJ42" s="368"/>
      <c r="AK42" s="359"/>
      <c r="AL42" s="360"/>
      <c r="AM42" s="361"/>
      <c r="AN42" s="363"/>
      <c r="AO42" s="363"/>
      <c r="AP42" s="363"/>
      <c r="AQ42" s="363"/>
      <c r="AR42" s="363"/>
      <c r="AS42" s="363"/>
      <c r="AT42" s="363"/>
      <c r="AU42" s="364"/>
      <c r="AV42" s="359"/>
      <c r="AW42" s="360"/>
      <c r="AX42" s="361"/>
      <c r="AY42" s="362"/>
      <c r="AZ42" s="360"/>
      <c r="BA42" s="360"/>
      <c r="BB42" s="361"/>
      <c r="BC42" s="363"/>
      <c r="BD42" s="363"/>
      <c r="BE42" s="363"/>
      <c r="BF42" s="364"/>
      <c r="BG42" s="361"/>
      <c r="BH42" s="363"/>
      <c r="BI42" s="363"/>
      <c r="BJ42" s="363"/>
      <c r="BK42" s="363"/>
      <c r="BL42" s="363"/>
      <c r="BM42" s="363"/>
      <c r="BN42" s="363"/>
      <c r="BO42" s="363"/>
      <c r="BP42" s="362"/>
      <c r="BQ42" s="379"/>
      <c r="BR42" s="360"/>
      <c r="BS42" s="360"/>
      <c r="BT42" s="361"/>
      <c r="BU42" s="363"/>
      <c r="BV42" s="363"/>
      <c r="BW42" s="363"/>
      <c r="BX42" s="363"/>
      <c r="BY42" s="363"/>
      <c r="BZ42" s="363"/>
      <c r="CA42" s="363"/>
      <c r="CB42" s="365"/>
      <c r="CC42" s="50"/>
      <c r="CD42" s="50"/>
      <c r="CE42" s="50"/>
      <c r="CF42" s="255"/>
      <c r="CG42" s="256"/>
      <c r="CH42" s="256"/>
      <c r="CI42" s="256"/>
      <c r="CJ42" s="256"/>
      <c r="CK42" s="256"/>
      <c r="CL42" s="256"/>
      <c r="CM42" s="256"/>
      <c r="CN42" s="256"/>
      <c r="CO42" s="256"/>
      <c r="CP42" s="256"/>
      <c r="CQ42" s="257"/>
      <c r="CR42" s="255"/>
      <c r="CS42" s="256"/>
      <c r="CT42" s="256"/>
      <c r="CU42" s="256"/>
      <c r="CV42" s="256"/>
      <c r="CW42" s="256"/>
      <c r="CX42" s="256"/>
      <c r="CY42" s="257"/>
      <c r="CZ42" s="50"/>
    </row>
    <row r="43" spans="2:105" ht="27" customHeight="1">
      <c r="C43" s="50"/>
      <c r="D43" s="383"/>
      <c r="E43" s="363"/>
      <c r="F43" s="363"/>
      <c r="G43" s="362"/>
      <c r="H43" s="384"/>
      <c r="I43" s="363"/>
      <c r="J43" s="363"/>
      <c r="K43" s="363"/>
      <c r="L43" s="363"/>
      <c r="M43" s="364"/>
      <c r="N43" s="385"/>
      <c r="O43" s="386"/>
      <c r="P43" s="272"/>
      <c r="Q43" s="272"/>
      <c r="R43" s="271"/>
      <c r="S43" s="272"/>
      <c r="T43" s="363"/>
      <c r="U43" s="363"/>
      <c r="V43" s="363"/>
      <c r="W43" s="365"/>
      <c r="X43" s="366"/>
      <c r="Y43" s="367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8"/>
      <c r="AK43" s="359"/>
      <c r="AL43" s="360"/>
      <c r="AM43" s="361"/>
      <c r="AN43" s="363"/>
      <c r="AO43" s="363"/>
      <c r="AP43" s="363"/>
      <c r="AQ43" s="363"/>
      <c r="AR43" s="363"/>
      <c r="AS43" s="363"/>
      <c r="AT43" s="363"/>
      <c r="AU43" s="364"/>
      <c r="AV43" s="359"/>
      <c r="AW43" s="360"/>
      <c r="AX43" s="361"/>
      <c r="AY43" s="362"/>
      <c r="AZ43" s="360"/>
      <c r="BA43" s="360"/>
      <c r="BB43" s="361"/>
      <c r="BC43" s="363"/>
      <c r="BD43" s="363"/>
      <c r="BE43" s="363"/>
      <c r="BF43" s="364"/>
      <c r="BG43" s="361"/>
      <c r="BH43" s="363"/>
      <c r="BI43" s="363"/>
      <c r="BJ43" s="363"/>
      <c r="BK43" s="363"/>
      <c r="BL43" s="363"/>
      <c r="BM43" s="363"/>
      <c r="BN43" s="363"/>
      <c r="BO43" s="363"/>
      <c r="BP43" s="362"/>
      <c r="BQ43" s="379"/>
      <c r="BR43" s="360"/>
      <c r="BS43" s="360"/>
      <c r="BT43" s="361"/>
      <c r="BU43" s="363"/>
      <c r="BV43" s="363"/>
      <c r="BW43" s="363"/>
      <c r="BX43" s="363"/>
      <c r="BY43" s="363"/>
      <c r="BZ43" s="363"/>
      <c r="CA43" s="363"/>
      <c r="CB43" s="365"/>
      <c r="CC43" s="50"/>
      <c r="CD43" s="50"/>
      <c r="CE43" s="50"/>
      <c r="CF43" s="258"/>
      <c r="CG43" s="259"/>
      <c r="CH43" s="259"/>
      <c r="CI43" s="259"/>
      <c r="CJ43" s="259"/>
      <c r="CK43" s="259"/>
      <c r="CL43" s="259"/>
      <c r="CM43" s="259"/>
      <c r="CN43" s="259"/>
      <c r="CO43" s="259"/>
      <c r="CP43" s="259"/>
      <c r="CQ43" s="260"/>
      <c r="CR43" s="258"/>
      <c r="CS43" s="259"/>
      <c r="CT43" s="259"/>
      <c r="CU43" s="259"/>
      <c r="CV43" s="259"/>
      <c r="CW43" s="259"/>
      <c r="CX43" s="259"/>
      <c r="CY43" s="260"/>
      <c r="CZ43" s="50"/>
    </row>
    <row r="44" spans="2:105" ht="27" customHeight="1">
      <c r="C44" s="50"/>
      <c r="D44" s="383"/>
      <c r="E44" s="363"/>
      <c r="F44" s="363"/>
      <c r="G44" s="362"/>
      <c r="H44" s="384"/>
      <c r="I44" s="363"/>
      <c r="J44" s="363"/>
      <c r="K44" s="363"/>
      <c r="L44" s="363"/>
      <c r="M44" s="364"/>
      <c r="N44" s="385"/>
      <c r="O44" s="386"/>
      <c r="P44" s="272"/>
      <c r="Q44" s="272"/>
      <c r="R44" s="271"/>
      <c r="S44" s="272"/>
      <c r="T44" s="363"/>
      <c r="U44" s="363"/>
      <c r="V44" s="363"/>
      <c r="W44" s="365"/>
      <c r="X44" s="380"/>
      <c r="Y44" s="381"/>
      <c r="Z44" s="381"/>
      <c r="AA44" s="381"/>
      <c r="AB44" s="381"/>
      <c r="AC44" s="381"/>
      <c r="AD44" s="381"/>
      <c r="AE44" s="381"/>
      <c r="AF44" s="381"/>
      <c r="AG44" s="381"/>
      <c r="AH44" s="381"/>
      <c r="AI44" s="381"/>
      <c r="AJ44" s="382"/>
      <c r="AK44" s="359"/>
      <c r="AL44" s="360"/>
      <c r="AM44" s="361"/>
      <c r="AN44" s="375"/>
      <c r="AO44" s="375"/>
      <c r="AP44" s="375"/>
      <c r="AQ44" s="375"/>
      <c r="AR44" s="375"/>
      <c r="AS44" s="375"/>
      <c r="AT44" s="375"/>
      <c r="AU44" s="376"/>
      <c r="AV44" s="359"/>
      <c r="AW44" s="360"/>
      <c r="AX44" s="361"/>
      <c r="AY44" s="362"/>
      <c r="AZ44" s="360"/>
      <c r="BA44" s="360"/>
      <c r="BB44" s="361"/>
      <c r="BC44" s="375"/>
      <c r="BD44" s="375"/>
      <c r="BE44" s="375"/>
      <c r="BF44" s="376"/>
      <c r="BG44" s="377"/>
      <c r="BH44" s="375"/>
      <c r="BI44" s="375"/>
      <c r="BJ44" s="375"/>
      <c r="BK44" s="375"/>
      <c r="BL44" s="375"/>
      <c r="BM44" s="375"/>
      <c r="BN44" s="375"/>
      <c r="BO44" s="375"/>
      <c r="BP44" s="378"/>
      <c r="BQ44" s="379"/>
      <c r="BR44" s="360"/>
      <c r="BS44" s="360"/>
      <c r="BT44" s="361"/>
      <c r="BU44" s="363"/>
      <c r="BV44" s="363"/>
      <c r="BW44" s="363"/>
      <c r="BX44" s="363"/>
      <c r="BY44" s="363"/>
      <c r="BZ44" s="363"/>
      <c r="CA44" s="363"/>
      <c r="CB44" s="365"/>
      <c r="CC44" s="50"/>
      <c r="CD44" s="50"/>
      <c r="CE44" s="50"/>
      <c r="CF44" s="258"/>
      <c r="CG44" s="259"/>
      <c r="CH44" s="259"/>
      <c r="CI44" s="259"/>
      <c r="CJ44" s="259"/>
      <c r="CK44" s="259"/>
      <c r="CL44" s="259"/>
      <c r="CM44" s="259"/>
      <c r="CN44" s="259"/>
      <c r="CO44" s="259"/>
      <c r="CP44" s="259"/>
      <c r="CQ44" s="260"/>
      <c r="CR44" s="258"/>
      <c r="CS44" s="259"/>
      <c r="CT44" s="259"/>
      <c r="CU44" s="259"/>
      <c r="CV44" s="259"/>
      <c r="CW44" s="259"/>
      <c r="CX44" s="259"/>
      <c r="CY44" s="260"/>
      <c r="CZ44" s="50"/>
    </row>
    <row r="45" spans="2:105" ht="27" customHeight="1" thickBot="1">
      <c r="C45" s="50"/>
      <c r="D45" s="369"/>
      <c r="E45" s="353"/>
      <c r="F45" s="353"/>
      <c r="G45" s="370"/>
      <c r="H45" s="371"/>
      <c r="I45" s="353"/>
      <c r="J45" s="353"/>
      <c r="K45" s="353"/>
      <c r="L45" s="353"/>
      <c r="M45" s="372"/>
      <c r="N45" s="373"/>
      <c r="O45" s="374"/>
      <c r="P45" s="308"/>
      <c r="Q45" s="308"/>
      <c r="R45" s="307"/>
      <c r="S45" s="308"/>
      <c r="T45" s="353"/>
      <c r="U45" s="353"/>
      <c r="V45" s="353"/>
      <c r="W45" s="354"/>
      <c r="X45" s="366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8"/>
      <c r="AK45" s="359"/>
      <c r="AL45" s="360"/>
      <c r="AM45" s="361"/>
      <c r="AN45" s="363"/>
      <c r="AO45" s="363"/>
      <c r="AP45" s="363"/>
      <c r="AQ45" s="363"/>
      <c r="AR45" s="363"/>
      <c r="AS45" s="363"/>
      <c r="AT45" s="363"/>
      <c r="AU45" s="364"/>
      <c r="AV45" s="359"/>
      <c r="AW45" s="360"/>
      <c r="AX45" s="361"/>
      <c r="AY45" s="362"/>
      <c r="AZ45" s="360"/>
      <c r="BA45" s="360"/>
      <c r="BB45" s="361"/>
      <c r="BC45" s="363"/>
      <c r="BD45" s="363"/>
      <c r="BE45" s="363"/>
      <c r="BF45" s="364"/>
      <c r="BG45" s="361"/>
      <c r="BH45" s="363"/>
      <c r="BI45" s="363"/>
      <c r="BJ45" s="363"/>
      <c r="BK45" s="363"/>
      <c r="BL45" s="363"/>
      <c r="BM45" s="363"/>
      <c r="BN45" s="363"/>
      <c r="BO45" s="363"/>
      <c r="BP45" s="365"/>
      <c r="BQ45" s="350"/>
      <c r="BR45" s="351"/>
      <c r="BS45" s="351"/>
      <c r="BT45" s="352"/>
      <c r="BU45" s="353"/>
      <c r="BV45" s="353"/>
      <c r="BW45" s="353"/>
      <c r="BX45" s="353"/>
      <c r="BY45" s="353"/>
      <c r="BZ45" s="353"/>
      <c r="CA45" s="353"/>
      <c r="CB45" s="354"/>
      <c r="CC45" s="50"/>
      <c r="CD45" s="50"/>
      <c r="CE45" s="50"/>
      <c r="CF45" s="258"/>
      <c r="CG45" s="259"/>
      <c r="CH45" s="259"/>
      <c r="CI45" s="259"/>
      <c r="CJ45" s="259"/>
      <c r="CK45" s="259"/>
      <c r="CL45" s="259"/>
      <c r="CM45" s="259"/>
      <c r="CN45" s="259"/>
      <c r="CO45" s="259"/>
      <c r="CP45" s="259"/>
      <c r="CQ45" s="260"/>
      <c r="CR45" s="258"/>
      <c r="CS45" s="259"/>
      <c r="CT45" s="259"/>
      <c r="CU45" s="259"/>
      <c r="CV45" s="259"/>
      <c r="CW45" s="259"/>
      <c r="CX45" s="259"/>
      <c r="CY45" s="260"/>
      <c r="CZ45" s="50"/>
    </row>
    <row r="46" spans="2:105" ht="19.5" thickBot="1">
      <c r="C46" s="50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79"/>
      <c r="P46" s="79"/>
      <c r="Q46" s="81"/>
      <c r="R46" s="81"/>
      <c r="S46" s="81"/>
      <c r="T46" s="81"/>
      <c r="U46" s="81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50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50"/>
      <c r="AR46" s="83"/>
      <c r="AS46" s="83"/>
      <c r="AT46" s="83"/>
      <c r="AU46" s="83"/>
      <c r="AV46" s="82"/>
      <c r="AW46" s="82"/>
      <c r="AX46" s="82"/>
      <c r="AY46" s="82"/>
      <c r="AZ46" s="82"/>
      <c r="BA46" s="82"/>
      <c r="BB46" s="82"/>
      <c r="BC46" s="84"/>
      <c r="BD46" s="84"/>
      <c r="BE46" s="84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261"/>
      <c r="CG46" s="262"/>
      <c r="CH46" s="262"/>
      <c r="CI46" s="262"/>
      <c r="CJ46" s="262"/>
      <c r="CK46" s="262"/>
      <c r="CL46" s="262"/>
      <c r="CM46" s="262"/>
      <c r="CN46" s="262"/>
      <c r="CO46" s="262"/>
      <c r="CP46" s="262"/>
      <c r="CQ46" s="263"/>
      <c r="CR46" s="261"/>
      <c r="CS46" s="262"/>
      <c r="CT46" s="262"/>
      <c r="CU46" s="262"/>
      <c r="CV46" s="262"/>
      <c r="CW46" s="262"/>
      <c r="CX46" s="262"/>
      <c r="CY46" s="263"/>
      <c r="CZ46" s="50"/>
    </row>
  </sheetData>
  <mergeCells count="391">
    <mergeCell ref="G4:K5"/>
    <mergeCell ref="L4:AA5"/>
    <mergeCell ref="AI4:BU5"/>
    <mergeCell ref="CM5:CW6"/>
    <mergeCell ref="CG6:CL6"/>
    <mergeCell ref="BU7:CC7"/>
    <mergeCell ref="D8:I10"/>
    <mergeCell ref="J8:BE10"/>
    <mergeCell ref="BX9:CW12"/>
    <mergeCell ref="D12:F14"/>
    <mergeCell ref="G12:H14"/>
    <mergeCell ref="I12:J14"/>
    <mergeCell ref="K12:L14"/>
    <mergeCell ref="M12:N14"/>
    <mergeCell ref="O12:P14"/>
    <mergeCell ref="Q12:R14"/>
    <mergeCell ref="D15:H17"/>
    <mergeCell ref="I15:AD17"/>
    <mergeCell ref="AH15:AJ17"/>
    <mergeCell ref="AK15:AM17"/>
    <mergeCell ref="AN15:AP17"/>
    <mergeCell ref="AQ15:AS17"/>
    <mergeCell ref="AT15:AV17"/>
    <mergeCell ref="S12:T14"/>
    <mergeCell ref="U12:V14"/>
    <mergeCell ref="W12:X14"/>
    <mergeCell ref="Y12:Z14"/>
    <mergeCell ref="AA12:AB14"/>
    <mergeCell ref="AC12:AD14"/>
    <mergeCell ref="AW15:AY17"/>
    <mergeCell ref="AZ15:BB17"/>
    <mergeCell ref="BC15:BE17"/>
    <mergeCell ref="BF15:BH17"/>
    <mergeCell ref="BW16:CC17"/>
    <mergeCell ref="CD16:CW17"/>
    <mergeCell ref="AH12:BH14"/>
    <mergeCell ref="CX12:CZ13"/>
    <mergeCell ref="BX13:CW15"/>
    <mergeCell ref="AT21:AY21"/>
    <mergeCell ref="BT19:CZ19"/>
    <mergeCell ref="D20:G20"/>
    <mergeCell ref="H20:AK20"/>
    <mergeCell ref="AL20:AP20"/>
    <mergeCell ref="AQ20:AS20"/>
    <mergeCell ref="AT20:AY20"/>
    <mergeCell ref="AZ20:BH20"/>
    <mergeCell ref="BI20:BS20"/>
    <mergeCell ref="BT20:CM20"/>
    <mergeCell ref="CN20:CZ20"/>
    <mergeCell ref="CN21:CZ21"/>
    <mergeCell ref="CB21:CC21"/>
    <mergeCell ref="CD21:CE21"/>
    <mergeCell ref="CF21:CG21"/>
    <mergeCell ref="CH21:CI21"/>
    <mergeCell ref="CJ21:CK21"/>
    <mergeCell ref="CL21:CM21"/>
    <mergeCell ref="AZ21:BH21"/>
    <mergeCell ref="BI21:BS21"/>
    <mergeCell ref="BT21:BU21"/>
    <mergeCell ref="BV21:BW21"/>
    <mergeCell ref="BX21:BY21"/>
    <mergeCell ref="BZ21:CA21"/>
    <mergeCell ref="D21:E21"/>
    <mergeCell ref="F21:G21"/>
    <mergeCell ref="CH22:CI22"/>
    <mergeCell ref="CJ22:CK22"/>
    <mergeCell ref="CL22:CM22"/>
    <mergeCell ref="CN22:CZ22"/>
    <mergeCell ref="CB22:CC22"/>
    <mergeCell ref="CD22:CE22"/>
    <mergeCell ref="CF22:CG22"/>
    <mergeCell ref="D22:E22"/>
    <mergeCell ref="F22:G22"/>
    <mergeCell ref="H22:AK22"/>
    <mergeCell ref="AL22:AP22"/>
    <mergeCell ref="AQ22:AS22"/>
    <mergeCell ref="AT22:AY22"/>
    <mergeCell ref="AZ22:BH22"/>
    <mergeCell ref="BI22:BS22"/>
    <mergeCell ref="BT22:BU22"/>
    <mergeCell ref="H21:AK21"/>
    <mergeCell ref="AL21:AP21"/>
    <mergeCell ref="AQ21:AS21"/>
    <mergeCell ref="D23:E23"/>
    <mergeCell ref="F23:G23"/>
    <mergeCell ref="H23:AK23"/>
    <mergeCell ref="AL23:AP23"/>
    <mergeCell ref="AQ23:AS23"/>
    <mergeCell ref="AT23:AY23"/>
    <mergeCell ref="BV22:BW22"/>
    <mergeCell ref="BX22:BY22"/>
    <mergeCell ref="BZ22:CA22"/>
    <mergeCell ref="CN23:CZ23"/>
    <mergeCell ref="D24:E24"/>
    <mergeCell ref="F24:G24"/>
    <mergeCell ref="H24:AK24"/>
    <mergeCell ref="AL24:AP24"/>
    <mergeCell ref="AQ24:AS24"/>
    <mergeCell ref="AT24:AY24"/>
    <mergeCell ref="AZ24:BH24"/>
    <mergeCell ref="BI24:BS24"/>
    <mergeCell ref="BT24:BU24"/>
    <mergeCell ref="CB23:CC23"/>
    <mergeCell ref="CD23:CE23"/>
    <mergeCell ref="CF23:CG23"/>
    <mergeCell ref="CH23:CI23"/>
    <mergeCell ref="CJ23:CK23"/>
    <mergeCell ref="CL23:CM23"/>
    <mergeCell ref="AZ23:BH23"/>
    <mergeCell ref="BI23:BS23"/>
    <mergeCell ref="BT23:BU23"/>
    <mergeCell ref="BV23:BW23"/>
    <mergeCell ref="BX23:BY23"/>
    <mergeCell ref="BZ23:CA23"/>
    <mergeCell ref="CH24:CI24"/>
    <mergeCell ref="CJ24:CK24"/>
    <mergeCell ref="CL24:CM24"/>
    <mergeCell ref="CN24:CZ24"/>
    <mergeCell ref="D25:E25"/>
    <mergeCell ref="F25:G25"/>
    <mergeCell ref="H25:AK25"/>
    <mergeCell ref="AL25:AP25"/>
    <mergeCell ref="AQ25:AS25"/>
    <mergeCell ref="AT25:AY25"/>
    <mergeCell ref="BV24:BW24"/>
    <mergeCell ref="BX24:BY24"/>
    <mergeCell ref="BZ24:CA24"/>
    <mergeCell ref="CB24:CC24"/>
    <mergeCell ref="CD24:CE24"/>
    <mergeCell ref="CF24:CG24"/>
    <mergeCell ref="CN25:CZ25"/>
    <mergeCell ref="CB25:CC25"/>
    <mergeCell ref="CD25:CE25"/>
    <mergeCell ref="CF25:CG25"/>
    <mergeCell ref="CH25:CI25"/>
    <mergeCell ref="CJ25:CK25"/>
    <mergeCell ref="CL25:CM25"/>
    <mergeCell ref="AZ25:BH25"/>
    <mergeCell ref="BI25:BS25"/>
    <mergeCell ref="BT25:BU25"/>
    <mergeCell ref="D26:E26"/>
    <mergeCell ref="F26:G26"/>
    <mergeCell ref="H26:AK26"/>
    <mergeCell ref="AL26:AP26"/>
    <mergeCell ref="AQ26:AS26"/>
    <mergeCell ref="AT26:AY26"/>
    <mergeCell ref="AZ26:BH26"/>
    <mergeCell ref="BI26:BS26"/>
    <mergeCell ref="BT26:BU26"/>
    <mergeCell ref="BV25:BW25"/>
    <mergeCell ref="BX25:BY25"/>
    <mergeCell ref="BZ25:CA25"/>
    <mergeCell ref="CH26:CI26"/>
    <mergeCell ref="CJ26:CK26"/>
    <mergeCell ref="CL26:CM26"/>
    <mergeCell ref="CN26:CZ26"/>
    <mergeCell ref="D27:E27"/>
    <mergeCell ref="F27:G27"/>
    <mergeCell ref="H27:AK27"/>
    <mergeCell ref="AL27:AP27"/>
    <mergeCell ref="AQ27:AS27"/>
    <mergeCell ref="AT27:AY27"/>
    <mergeCell ref="BV26:BW26"/>
    <mergeCell ref="BX26:BY26"/>
    <mergeCell ref="BZ26:CA26"/>
    <mergeCell ref="CB26:CC26"/>
    <mergeCell ref="CD26:CE26"/>
    <mergeCell ref="CF26:CG26"/>
    <mergeCell ref="CN27:CZ27"/>
    <mergeCell ref="CB27:CC27"/>
    <mergeCell ref="CD27:CE27"/>
    <mergeCell ref="CF27:CG27"/>
    <mergeCell ref="CH27:CI27"/>
    <mergeCell ref="D28:E28"/>
    <mergeCell ref="F28:G28"/>
    <mergeCell ref="H28:AK28"/>
    <mergeCell ref="AL28:AP28"/>
    <mergeCell ref="AQ28:AS28"/>
    <mergeCell ref="AT28:AY28"/>
    <mergeCell ref="AZ28:BH28"/>
    <mergeCell ref="BI28:BS28"/>
    <mergeCell ref="BT28:BU28"/>
    <mergeCell ref="CJ27:CK27"/>
    <mergeCell ref="CL27:CM27"/>
    <mergeCell ref="AZ27:BH27"/>
    <mergeCell ref="BI27:BS27"/>
    <mergeCell ref="BT27:BU27"/>
    <mergeCell ref="BV27:BW27"/>
    <mergeCell ref="BX27:BY27"/>
    <mergeCell ref="BZ27:CA27"/>
    <mergeCell ref="CH28:CI28"/>
    <mergeCell ref="CJ28:CK28"/>
    <mergeCell ref="CL28:CM28"/>
    <mergeCell ref="CN28:CZ28"/>
    <mergeCell ref="D29:E29"/>
    <mergeCell ref="F29:G29"/>
    <mergeCell ref="H29:AK29"/>
    <mergeCell ref="AL29:AP29"/>
    <mergeCell ref="AQ29:AS29"/>
    <mergeCell ref="AT29:AY29"/>
    <mergeCell ref="BV28:BW28"/>
    <mergeCell ref="BX28:BY28"/>
    <mergeCell ref="BZ28:CA28"/>
    <mergeCell ref="CB28:CC28"/>
    <mergeCell ref="CD28:CE28"/>
    <mergeCell ref="CF28:CG28"/>
    <mergeCell ref="CN29:CZ29"/>
    <mergeCell ref="CB29:CC29"/>
    <mergeCell ref="CD29:CE29"/>
    <mergeCell ref="CF29:CG29"/>
    <mergeCell ref="CH29:CI29"/>
    <mergeCell ref="CJ29:CK29"/>
    <mergeCell ref="CL29:CM29"/>
    <mergeCell ref="AZ29:BH29"/>
    <mergeCell ref="BI29:BS29"/>
    <mergeCell ref="BT29:BU29"/>
    <mergeCell ref="BV29:BW29"/>
    <mergeCell ref="D30:E30"/>
    <mergeCell ref="F30:G30"/>
    <mergeCell ref="H30:AK30"/>
    <mergeCell ref="AL30:AP30"/>
    <mergeCell ref="AQ30:AS30"/>
    <mergeCell ref="AT30:AY30"/>
    <mergeCell ref="AZ30:BH30"/>
    <mergeCell ref="BI30:BS30"/>
    <mergeCell ref="BT30:BU30"/>
    <mergeCell ref="BX29:BY29"/>
    <mergeCell ref="BZ29:CA29"/>
    <mergeCell ref="CH30:CI30"/>
    <mergeCell ref="CJ30:CK30"/>
    <mergeCell ref="CL30:CM30"/>
    <mergeCell ref="CN30:CZ30"/>
    <mergeCell ref="AA31:AK31"/>
    <mergeCell ref="AL31:AY31"/>
    <mergeCell ref="AZ31:BH31"/>
    <mergeCell ref="BQ31:CB31"/>
    <mergeCell ref="CC31:CN31"/>
    <mergeCell ref="CO31:CZ31"/>
    <mergeCell ref="BV30:BW30"/>
    <mergeCell ref="BX30:BY30"/>
    <mergeCell ref="BZ30:CA30"/>
    <mergeCell ref="CB30:CC30"/>
    <mergeCell ref="CD30:CE30"/>
    <mergeCell ref="CF30:CG30"/>
    <mergeCell ref="CG38:CL39"/>
    <mergeCell ref="CM38:CY39"/>
    <mergeCell ref="V36:W37"/>
    <mergeCell ref="X36:Y37"/>
    <mergeCell ref="Z36:AA37"/>
    <mergeCell ref="AB36:AC37"/>
    <mergeCell ref="AD36:AE37"/>
    <mergeCell ref="AF36:AG37"/>
    <mergeCell ref="AL32:AY32"/>
    <mergeCell ref="AZ32:BH32"/>
    <mergeCell ref="AL33:AY33"/>
    <mergeCell ref="AZ33:BH33"/>
    <mergeCell ref="D40:W40"/>
    <mergeCell ref="X40:AJ40"/>
    <mergeCell ref="AK40:AU40"/>
    <mergeCell ref="AV40:BF40"/>
    <mergeCell ref="BG40:BP40"/>
    <mergeCell ref="BQ40:CB40"/>
    <mergeCell ref="AH36:AI37"/>
    <mergeCell ref="AM36:AP38"/>
    <mergeCell ref="AR36:AU38"/>
    <mergeCell ref="BC36:BE38"/>
    <mergeCell ref="G36:K37"/>
    <mergeCell ref="L36:M37"/>
    <mergeCell ref="N36:O37"/>
    <mergeCell ref="P36:Q37"/>
    <mergeCell ref="R36:S37"/>
    <mergeCell ref="T36:U37"/>
    <mergeCell ref="T41:U41"/>
    <mergeCell ref="V41:W41"/>
    <mergeCell ref="X41:AJ41"/>
    <mergeCell ref="AK41:AM41"/>
    <mergeCell ref="D41:E41"/>
    <mergeCell ref="F41:G41"/>
    <mergeCell ref="H41:I41"/>
    <mergeCell ref="J41:K41"/>
    <mergeCell ref="L41:M41"/>
    <mergeCell ref="N41:O41"/>
    <mergeCell ref="CR41:CY41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BI41:BL41"/>
    <mergeCell ref="BM41:BP41"/>
    <mergeCell ref="BQ41:BT41"/>
    <mergeCell ref="BU41:BX41"/>
    <mergeCell ref="BY41:CB41"/>
    <mergeCell ref="CF41:CQ41"/>
    <mergeCell ref="AN41:AQ41"/>
    <mergeCell ref="AR41:AU41"/>
    <mergeCell ref="AV41:AX41"/>
    <mergeCell ref="AY41:BB41"/>
    <mergeCell ref="BC41:BF41"/>
    <mergeCell ref="BG41:BH41"/>
    <mergeCell ref="P41:Q41"/>
    <mergeCell ref="R41:S41"/>
    <mergeCell ref="BU42:BX42"/>
    <mergeCell ref="BY42:CB42"/>
    <mergeCell ref="CF42:CQ46"/>
    <mergeCell ref="CR42:CY46"/>
    <mergeCell ref="D43:E43"/>
    <mergeCell ref="F43:G43"/>
    <mergeCell ref="H43:I43"/>
    <mergeCell ref="J43:K43"/>
    <mergeCell ref="L43:M43"/>
    <mergeCell ref="N43:O43"/>
    <mergeCell ref="AY42:BB42"/>
    <mergeCell ref="BC42:BF42"/>
    <mergeCell ref="BG42:BH42"/>
    <mergeCell ref="BI42:BL42"/>
    <mergeCell ref="BM42:BP42"/>
    <mergeCell ref="BQ42:BT42"/>
    <mergeCell ref="V42:W42"/>
    <mergeCell ref="X42:AJ42"/>
    <mergeCell ref="AK42:AM42"/>
    <mergeCell ref="AN42:AQ42"/>
    <mergeCell ref="AR42:AU42"/>
    <mergeCell ref="AV42:AX42"/>
    <mergeCell ref="BU43:BX43"/>
    <mergeCell ref="BY43:CB43"/>
    <mergeCell ref="D44:E44"/>
    <mergeCell ref="F44:G44"/>
    <mergeCell ref="H44:I44"/>
    <mergeCell ref="J44:K44"/>
    <mergeCell ref="L44:M44"/>
    <mergeCell ref="AN43:AQ43"/>
    <mergeCell ref="AR43:AU43"/>
    <mergeCell ref="AV43:AX43"/>
    <mergeCell ref="AY43:BB43"/>
    <mergeCell ref="BC43:BF43"/>
    <mergeCell ref="BG43:BH43"/>
    <mergeCell ref="P43:Q43"/>
    <mergeCell ref="R43:S43"/>
    <mergeCell ref="T43:U43"/>
    <mergeCell ref="V43:W43"/>
    <mergeCell ref="X43:AJ43"/>
    <mergeCell ref="AK43:AM43"/>
    <mergeCell ref="N44:O44"/>
    <mergeCell ref="P44:Q44"/>
    <mergeCell ref="R44:S44"/>
    <mergeCell ref="T44:U44"/>
    <mergeCell ref="V44:W44"/>
    <mergeCell ref="X44:AJ44"/>
    <mergeCell ref="AK44:AM44"/>
    <mergeCell ref="AN44:AQ44"/>
    <mergeCell ref="AR44:AU44"/>
    <mergeCell ref="AV44:AX44"/>
    <mergeCell ref="AY44:BB44"/>
    <mergeCell ref="BC44:BF44"/>
    <mergeCell ref="BI43:BL43"/>
    <mergeCell ref="BM43:BP43"/>
    <mergeCell ref="BQ43:BT43"/>
    <mergeCell ref="BG44:BH44"/>
    <mergeCell ref="BI44:BL44"/>
    <mergeCell ref="BM44:BP44"/>
    <mergeCell ref="BQ44:BT44"/>
    <mergeCell ref="BU44:BX44"/>
    <mergeCell ref="BY44:CB44"/>
    <mergeCell ref="P45:Q45"/>
    <mergeCell ref="R45:S45"/>
    <mergeCell ref="T45:U45"/>
    <mergeCell ref="V45:W45"/>
    <mergeCell ref="X45:AJ45"/>
    <mergeCell ref="AK45:AM45"/>
    <mergeCell ref="D45:E45"/>
    <mergeCell ref="F45:G45"/>
    <mergeCell ref="H45:I45"/>
    <mergeCell ref="J45:K45"/>
    <mergeCell ref="L45:M45"/>
    <mergeCell ref="N45:O45"/>
    <mergeCell ref="BI45:BL45"/>
    <mergeCell ref="BM45:BP45"/>
    <mergeCell ref="BQ45:BT45"/>
    <mergeCell ref="BU45:BX45"/>
    <mergeCell ref="BY45:CB45"/>
    <mergeCell ref="AN45:AQ45"/>
    <mergeCell ref="AR45:AU45"/>
    <mergeCell ref="AV45:AX45"/>
    <mergeCell ref="AY45:BB45"/>
    <mergeCell ref="BC45:BF45"/>
    <mergeCell ref="BG45:BH45"/>
  </mergeCells>
  <phoneticPr fontId="1"/>
  <pageMargins left="0.70866141732283472" right="0.70866141732283472" top="0.35433070866141736" bottom="0.15748031496062992" header="0.31496062992125984" footer="0.31496062992125984"/>
  <pageSetup paperSize="9" scale="4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契約分</vt:lpstr>
      <vt:lpstr>小口用</vt:lpstr>
      <vt:lpstr>小口用内訳</vt:lpstr>
      <vt:lpstr>免税事業者用契約分</vt:lpstr>
      <vt:lpstr>免税事業者用小口用</vt:lpstr>
      <vt:lpstr>契約分!Print_Area</vt:lpstr>
      <vt:lpstr>小口用!Print_Area</vt:lpstr>
      <vt:lpstr>小口用内訳!Print_Area</vt:lpstr>
      <vt:lpstr>免税事業者用契約分!Print_Area</vt:lpstr>
      <vt:lpstr>免税事業者用小口用!Print_Area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鈴木 美奈子</cp:lastModifiedBy>
  <cp:lastPrinted>2023-09-29T00:16:58Z</cp:lastPrinted>
  <dcterms:created xsi:type="dcterms:W3CDTF">2021-12-10T01:22:44Z</dcterms:created>
  <dcterms:modified xsi:type="dcterms:W3CDTF">2023-12-22T05:10:35Z</dcterms:modified>
</cp:coreProperties>
</file>